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0730" windowHeight="9525" activeTab="11"/>
  </bookViews>
  <sheets>
    <sheet name="July" sheetId="4" r:id="rId1"/>
    <sheet name="Aug" sheetId="16" r:id="rId2"/>
    <sheet name="Sept" sheetId="17" r:id="rId3"/>
    <sheet name="Oct" sheetId="18" r:id="rId4"/>
    <sheet name="Nov" sheetId="19" r:id="rId5"/>
    <sheet name="Dec" sheetId="20" r:id="rId6"/>
    <sheet name="Jan" sheetId="21" r:id="rId7"/>
    <sheet name="Feb" sheetId="22" r:id="rId8"/>
    <sheet name="March" sheetId="23" r:id="rId9"/>
    <sheet name="April" sheetId="24" r:id="rId10"/>
    <sheet name="May" sheetId="25" r:id="rId11"/>
    <sheet name="June" sheetId="26" r:id="rId12"/>
    <sheet name="Sheet1" sheetId="1" r:id="rId13"/>
    <sheet name="Sheet2" sheetId="2" r:id="rId14"/>
    <sheet name="Sheet3" sheetId="3" r:id="rId15"/>
  </sheets>
  <calcPr calcId="145621"/>
</workbook>
</file>

<file path=xl/calcChain.xml><?xml version="1.0" encoding="utf-8"?>
<calcChain xmlns="http://schemas.openxmlformats.org/spreadsheetml/2006/main">
  <c r="H8" i="4" l="1"/>
  <c r="H9" i="4"/>
  <c r="H10" i="4"/>
  <c r="H11" i="4"/>
  <c r="H13" i="4"/>
  <c r="H14" i="4"/>
  <c r="H15" i="4"/>
  <c r="H18" i="4"/>
  <c r="H19" i="4"/>
  <c r="H20" i="4"/>
  <c r="H21" i="4"/>
  <c r="H22" i="4"/>
  <c r="H7" i="4"/>
  <c r="H55" i="4" l="1"/>
  <c r="F55" i="16" s="1"/>
  <c r="H55" i="16" s="1"/>
  <c r="F55" i="17" s="1"/>
  <c r="H55" i="17" s="1"/>
  <c r="F55" i="18" s="1"/>
  <c r="H55" i="18" s="1"/>
  <c r="F55" i="19" s="1"/>
  <c r="H55" i="19" s="1"/>
  <c r="F55" i="20" s="1"/>
  <c r="H55" i="20" s="1"/>
  <c r="F55" i="21" s="1"/>
  <c r="H55" i="21" s="1"/>
  <c r="F55" i="22" s="1"/>
  <c r="H55" i="22" s="1"/>
  <c r="F55" i="23" s="1"/>
  <c r="H55" i="23" s="1"/>
  <c r="F55" i="24" s="1"/>
  <c r="H55" i="24" s="1"/>
  <c r="F55" i="25" s="1"/>
  <c r="H55" i="25" s="1"/>
  <c r="F55" i="26" s="1"/>
  <c r="H55" i="26" s="1"/>
  <c r="H56" i="4"/>
  <c r="F56" i="16" s="1"/>
  <c r="H56" i="16" s="1"/>
  <c r="F56" i="17" s="1"/>
  <c r="H56" i="17" s="1"/>
  <c r="F56" i="18" s="1"/>
  <c r="H56" i="18" s="1"/>
  <c r="F56" i="19" s="1"/>
  <c r="H56" i="19" s="1"/>
  <c r="F56" i="20" s="1"/>
  <c r="H56" i="20" s="1"/>
  <c r="F56" i="21" s="1"/>
  <c r="H56" i="21" s="1"/>
  <c r="F56" i="22" s="1"/>
  <c r="H56" i="22" s="1"/>
  <c r="F56" i="23" s="1"/>
  <c r="H56" i="23" s="1"/>
  <c r="F56" i="24" s="1"/>
  <c r="H56" i="24" s="1"/>
  <c r="F56" i="25" s="1"/>
  <c r="H56" i="25" s="1"/>
  <c r="F56" i="26" s="1"/>
  <c r="H56" i="26" s="1"/>
  <c r="G88" i="26"/>
  <c r="E88" i="26"/>
  <c r="G23" i="26"/>
  <c r="E23" i="26"/>
  <c r="G88" i="25"/>
  <c r="E88" i="25"/>
  <c r="G23" i="25"/>
  <c r="E23" i="25"/>
  <c r="G88" i="24"/>
  <c r="E88" i="24"/>
  <c r="G23" i="24"/>
  <c r="E23" i="24"/>
  <c r="G88" i="23"/>
  <c r="E88" i="23"/>
  <c r="G23" i="23"/>
  <c r="E23" i="23"/>
  <c r="G88" i="22"/>
  <c r="E88" i="22"/>
  <c r="G23" i="22"/>
  <c r="E23" i="22"/>
  <c r="G88" i="21"/>
  <c r="E88" i="21"/>
  <c r="G23" i="21"/>
  <c r="E23" i="21"/>
  <c r="G88" i="20"/>
  <c r="E88" i="20"/>
  <c r="G23" i="20"/>
  <c r="E23" i="20"/>
  <c r="G88" i="19"/>
  <c r="E88" i="19"/>
  <c r="G23" i="19"/>
  <c r="E23" i="19"/>
  <c r="G88" i="18"/>
  <c r="E88" i="18"/>
  <c r="G23" i="18"/>
  <c r="E23" i="18"/>
  <c r="G88" i="17"/>
  <c r="E88" i="17"/>
  <c r="G23" i="17"/>
  <c r="E23" i="17"/>
  <c r="G88" i="16"/>
  <c r="E88" i="16"/>
  <c r="G23" i="16"/>
  <c r="E23" i="16"/>
  <c r="F15" i="16" l="1"/>
  <c r="H15" i="16" s="1"/>
  <c r="G88" i="4"/>
  <c r="F88" i="4"/>
  <c r="E88" i="4"/>
  <c r="H47" i="4"/>
  <c r="F47" i="16" s="1"/>
  <c r="H47" i="16" s="1"/>
  <c r="F47" i="17" s="1"/>
  <c r="H47" i="17" s="1"/>
  <c r="F47" i="18" s="1"/>
  <c r="H47" i="18" s="1"/>
  <c r="F47" i="19" s="1"/>
  <c r="H47" i="19" s="1"/>
  <c r="F47" i="20" s="1"/>
  <c r="H47" i="20" s="1"/>
  <c r="F47" i="21" s="1"/>
  <c r="H47" i="21" s="1"/>
  <c r="F47" i="22" s="1"/>
  <c r="H47" i="22" s="1"/>
  <c r="F47" i="23" s="1"/>
  <c r="H47" i="23" s="1"/>
  <c r="F47" i="24" s="1"/>
  <c r="H47" i="24" s="1"/>
  <c r="F47" i="25" s="1"/>
  <c r="H47" i="25" s="1"/>
  <c r="F47" i="26" s="1"/>
  <c r="H47" i="26" s="1"/>
  <c r="H40" i="4"/>
  <c r="F40" i="16" s="1"/>
  <c r="H40" i="16" s="1"/>
  <c r="F40" i="17" s="1"/>
  <c r="H40" i="17" s="1"/>
  <c r="F40" i="18" s="1"/>
  <c r="H40" i="18" s="1"/>
  <c r="F40" i="19" s="1"/>
  <c r="H40" i="19" s="1"/>
  <c r="F40" i="20" s="1"/>
  <c r="H40" i="20" s="1"/>
  <c r="F40" i="21" s="1"/>
  <c r="H40" i="21" s="1"/>
  <c r="F40" i="22" s="1"/>
  <c r="H40" i="22" s="1"/>
  <c r="F40" i="23" s="1"/>
  <c r="H40" i="23" s="1"/>
  <c r="F40" i="24" s="1"/>
  <c r="H40" i="24" s="1"/>
  <c r="F40" i="25" s="1"/>
  <c r="H40" i="25" s="1"/>
  <c r="F40" i="26" s="1"/>
  <c r="H40" i="26" s="1"/>
  <c r="H41" i="4"/>
  <c r="F41" i="16" s="1"/>
  <c r="H41" i="16" s="1"/>
  <c r="F41" i="17" s="1"/>
  <c r="H41" i="17" s="1"/>
  <c r="F41" i="18" s="1"/>
  <c r="H41" i="18" s="1"/>
  <c r="F41" i="19" s="1"/>
  <c r="H41" i="19" s="1"/>
  <c r="F41" i="20" s="1"/>
  <c r="H41" i="20" s="1"/>
  <c r="F41" i="21" s="1"/>
  <c r="H41" i="21" s="1"/>
  <c r="F41" i="22" s="1"/>
  <c r="H41" i="22" s="1"/>
  <c r="F41" i="23" s="1"/>
  <c r="H41" i="23" s="1"/>
  <c r="F41" i="24" s="1"/>
  <c r="H41" i="24" s="1"/>
  <c r="F41" i="25" s="1"/>
  <c r="H41" i="25" s="1"/>
  <c r="F41" i="26" s="1"/>
  <c r="H41" i="26" s="1"/>
  <c r="H44" i="4"/>
  <c r="F44" i="16" s="1"/>
  <c r="H44" i="16" s="1"/>
  <c r="F44" i="17" s="1"/>
  <c r="H44" i="17" s="1"/>
  <c r="F44" i="18" s="1"/>
  <c r="H44" i="18" s="1"/>
  <c r="F44" i="19" s="1"/>
  <c r="H44" i="19" s="1"/>
  <c r="F44" i="20" s="1"/>
  <c r="H44" i="20" s="1"/>
  <c r="F44" i="21" s="1"/>
  <c r="H44" i="21" s="1"/>
  <c r="F44" i="22" s="1"/>
  <c r="H44" i="22" s="1"/>
  <c r="F44" i="23" s="1"/>
  <c r="H44" i="23" s="1"/>
  <c r="F44" i="24" s="1"/>
  <c r="H44" i="24" s="1"/>
  <c r="F44" i="25" s="1"/>
  <c r="H44" i="25" s="1"/>
  <c r="F44" i="26" s="1"/>
  <c r="H44" i="26" s="1"/>
  <c r="H45" i="4"/>
  <c r="F45" i="16" s="1"/>
  <c r="H45" i="16" s="1"/>
  <c r="F45" i="17" s="1"/>
  <c r="H45" i="17" s="1"/>
  <c r="F45" i="18" s="1"/>
  <c r="H45" i="18" s="1"/>
  <c r="F45" i="19" s="1"/>
  <c r="H45" i="19" s="1"/>
  <c r="F45" i="20" s="1"/>
  <c r="H45" i="20" s="1"/>
  <c r="F45" i="21" s="1"/>
  <c r="H45" i="21" s="1"/>
  <c r="F45" i="22" s="1"/>
  <c r="H45" i="22" s="1"/>
  <c r="F45" i="23" s="1"/>
  <c r="H45" i="23" s="1"/>
  <c r="F45" i="24" s="1"/>
  <c r="H45" i="24" s="1"/>
  <c r="F45" i="25" s="1"/>
  <c r="H45" i="25" s="1"/>
  <c r="F45" i="26" s="1"/>
  <c r="H45" i="26" s="1"/>
  <c r="H46" i="4"/>
  <c r="F46" i="16" s="1"/>
  <c r="H46" i="16" s="1"/>
  <c r="F46" i="17" s="1"/>
  <c r="H46" i="17" s="1"/>
  <c r="F46" i="18" s="1"/>
  <c r="H46" i="18" s="1"/>
  <c r="F46" i="19" s="1"/>
  <c r="H46" i="19" s="1"/>
  <c r="F46" i="20" s="1"/>
  <c r="H46" i="20" s="1"/>
  <c r="F46" i="21" s="1"/>
  <c r="H46" i="21" s="1"/>
  <c r="F46" i="22" s="1"/>
  <c r="H46" i="22" s="1"/>
  <c r="F46" i="23" s="1"/>
  <c r="H46" i="23" s="1"/>
  <c r="F46" i="24" s="1"/>
  <c r="H46" i="24" s="1"/>
  <c r="F46" i="25" s="1"/>
  <c r="H46" i="25" s="1"/>
  <c r="F46" i="26" s="1"/>
  <c r="H46" i="26" s="1"/>
  <c r="H48" i="4"/>
  <c r="F48" i="16" s="1"/>
  <c r="H48" i="16" s="1"/>
  <c r="F48" i="17" s="1"/>
  <c r="H48" i="17" s="1"/>
  <c r="F48" i="18" s="1"/>
  <c r="H48" i="18" s="1"/>
  <c r="F48" i="19" s="1"/>
  <c r="H48" i="19" s="1"/>
  <c r="F48" i="20" s="1"/>
  <c r="H48" i="20" s="1"/>
  <c r="F48" i="21" s="1"/>
  <c r="H48" i="21" s="1"/>
  <c r="F48" i="22" s="1"/>
  <c r="H48" i="22" s="1"/>
  <c r="F48" i="23" s="1"/>
  <c r="H48" i="23" s="1"/>
  <c r="F48" i="24" s="1"/>
  <c r="H48" i="24" s="1"/>
  <c r="F48" i="25" s="1"/>
  <c r="H48" i="25" s="1"/>
  <c r="F48" i="26" s="1"/>
  <c r="H48" i="26" s="1"/>
  <c r="H49" i="4"/>
  <c r="F49" i="16" s="1"/>
  <c r="H49" i="16" s="1"/>
  <c r="F49" i="17" s="1"/>
  <c r="H49" i="17" s="1"/>
  <c r="F49" i="18" s="1"/>
  <c r="H49" i="18" s="1"/>
  <c r="F49" i="19" s="1"/>
  <c r="H49" i="19" s="1"/>
  <c r="F49" i="20" s="1"/>
  <c r="H49" i="20" s="1"/>
  <c r="F49" i="21" s="1"/>
  <c r="H49" i="21" s="1"/>
  <c r="F49" i="22" s="1"/>
  <c r="H49" i="22" s="1"/>
  <c r="F49" i="23" s="1"/>
  <c r="H49" i="23" s="1"/>
  <c r="F49" i="24" s="1"/>
  <c r="H49" i="24" s="1"/>
  <c r="F49" i="25" s="1"/>
  <c r="H49" i="25" s="1"/>
  <c r="F49" i="26" s="1"/>
  <c r="H49" i="26" s="1"/>
  <c r="H50" i="4"/>
  <c r="F50" i="16" s="1"/>
  <c r="H50" i="16" s="1"/>
  <c r="F50" i="17" s="1"/>
  <c r="H50" i="17" s="1"/>
  <c r="F50" i="18" s="1"/>
  <c r="H50" i="18" s="1"/>
  <c r="F50" i="19" s="1"/>
  <c r="H50" i="19" s="1"/>
  <c r="F50" i="20" s="1"/>
  <c r="H50" i="20" s="1"/>
  <c r="F50" i="21" s="1"/>
  <c r="H50" i="21" s="1"/>
  <c r="F50" i="22" s="1"/>
  <c r="H50" i="22" s="1"/>
  <c r="F50" i="23" s="1"/>
  <c r="H50" i="23" s="1"/>
  <c r="F50" i="24" s="1"/>
  <c r="H50" i="24" s="1"/>
  <c r="F50" i="25" s="1"/>
  <c r="H50" i="25" s="1"/>
  <c r="F50" i="26" s="1"/>
  <c r="H50" i="26" s="1"/>
  <c r="H51" i="4"/>
  <c r="F51" i="16" s="1"/>
  <c r="H51" i="16" s="1"/>
  <c r="F51" i="17" s="1"/>
  <c r="H51" i="17" s="1"/>
  <c r="F51" i="18" s="1"/>
  <c r="H51" i="18" s="1"/>
  <c r="F51" i="19" s="1"/>
  <c r="H51" i="19" s="1"/>
  <c r="F51" i="20" s="1"/>
  <c r="H51" i="20" s="1"/>
  <c r="F51" i="21" s="1"/>
  <c r="H51" i="21" s="1"/>
  <c r="F51" i="22" s="1"/>
  <c r="H51" i="22" s="1"/>
  <c r="F51" i="23" s="1"/>
  <c r="H51" i="23" s="1"/>
  <c r="F51" i="24" s="1"/>
  <c r="H51" i="24" s="1"/>
  <c r="F51" i="25" s="1"/>
  <c r="H51" i="25" s="1"/>
  <c r="F51" i="26" s="1"/>
  <c r="H51" i="26" s="1"/>
  <c r="H52" i="4"/>
  <c r="F52" i="16" s="1"/>
  <c r="H52" i="16" s="1"/>
  <c r="F52" i="17" s="1"/>
  <c r="H52" i="17" s="1"/>
  <c r="F52" i="18" s="1"/>
  <c r="H52" i="18" s="1"/>
  <c r="F52" i="19" s="1"/>
  <c r="H52" i="19" s="1"/>
  <c r="F52" i="20" s="1"/>
  <c r="H52" i="20" s="1"/>
  <c r="F52" i="21" s="1"/>
  <c r="H52" i="21" s="1"/>
  <c r="F52" i="22" s="1"/>
  <c r="H52" i="22" s="1"/>
  <c r="F52" i="23" s="1"/>
  <c r="H52" i="23" s="1"/>
  <c r="F52" i="24" s="1"/>
  <c r="H52" i="24" s="1"/>
  <c r="F52" i="25" s="1"/>
  <c r="H52" i="25" s="1"/>
  <c r="F52" i="26" s="1"/>
  <c r="H52" i="26" s="1"/>
  <c r="H53" i="4"/>
  <c r="F53" i="16" s="1"/>
  <c r="H53" i="16" s="1"/>
  <c r="F53" i="17" s="1"/>
  <c r="H53" i="17" s="1"/>
  <c r="F53" i="18" s="1"/>
  <c r="H53" i="18" s="1"/>
  <c r="F53" i="19" s="1"/>
  <c r="H53" i="19" s="1"/>
  <c r="F53" i="20" s="1"/>
  <c r="H53" i="20" s="1"/>
  <c r="F53" i="21" s="1"/>
  <c r="H53" i="21" s="1"/>
  <c r="F53" i="22" s="1"/>
  <c r="H53" i="22" s="1"/>
  <c r="F53" i="23" s="1"/>
  <c r="H53" i="23" s="1"/>
  <c r="F53" i="24" s="1"/>
  <c r="H53" i="24" s="1"/>
  <c r="F53" i="25" s="1"/>
  <c r="H53" i="25" s="1"/>
  <c r="F53" i="26" s="1"/>
  <c r="H53" i="26" s="1"/>
  <c r="H54" i="4"/>
  <c r="F54" i="16" s="1"/>
  <c r="H54" i="16" s="1"/>
  <c r="F54" i="17" s="1"/>
  <c r="H54" i="17" s="1"/>
  <c r="F54" i="18" s="1"/>
  <c r="H54" i="18" s="1"/>
  <c r="F54" i="19" s="1"/>
  <c r="H54" i="19" s="1"/>
  <c r="F54" i="20" s="1"/>
  <c r="H54" i="20" s="1"/>
  <c r="F54" i="21" s="1"/>
  <c r="H54" i="21" s="1"/>
  <c r="F54" i="22" s="1"/>
  <c r="H54" i="22" s="1"/>
  <c r="F54" i="23" s="1"/>
  <c r="H54" i="23" s="1"/>
  <c r="F54" i="24" s="1"/>
  <c r="H54" i="24" s="1"/>
  <c r="F54" i="25" s="1"/>
  <c r="H54" i="25" s="1"/>
  <c r="F54" i="26" s="1"/>
  <c r="H54" i="26" s="1"/>
  <c r="H59" i="4"/>
  <c r="F59" i="16" s="1"/>
  <c r="H59" i="16" s="1"/>
  <c r="H60" i="4"/>
  <c r="F60" i="16" s="1"/>
  <c r="H60" i="16" s="1"/>
  <c r="F60" i="17" s="1"/>
  <c r="H60" i="17" s="1"/>
  <c r="F60" i="18" s="1"/>
  <c r="H61" i="4"/>
  <c r="F61" i="16" s="1"/>
  <c r="H61" i="16" s="1"/>
  <c r="F61" i="17" s="1"/>
  <c r="H61" i="17" s="1"/>
  <c r="F61" i="18" s="1"/>
  <c r="H61" i="18" s="1"/>
  <c r="F61" i="19" s="1"/>
  <c r="H61" i="19" s="1"/>
  <c r="F61" i="20" s="1"/>
  <c r="H61" i="20" s="1"/>
  <c r="F61" i="21" s="1"/>
  <c r="H61" i="21" s="1"/>
  <c r="F61" i="22" s="1"/>
  <c r="H61" i="22" s="1"/>
  <c r="F61" i="23" s="1"/>
  <c r="H61" i="23" s="1"/>
  <c r="F61" i="24" s="1"/>
  <c r="H61" i="24" s="1"/>
  <c r="F61" i="25" s="1"/>
  <c r="H61" i="25" s="1"/>
  <c r="F61" i="26" s="1"/>
  <c r="H61" i="26" s="1"/>
  <c r="H62" i="4"/>
  <c r="F62" i="16" s="1"/>
  <c r="H62" i="16" s="1"/>
  <c r="F62" i="17" s="1"/>
  <c r="H62" i="17" s="1"/>
  <c r="F62" i="18" s="1"/>
  <c r="H62" i="18" s="1"/>
  <c r="F62" i="19" s="1"/>
  <c r="H62" i="19" s="1"/>
  <c r="F62" i="20" s="1"/>
  <c r="H62" i="20" s="1"/>
  <c r="F62" i="21" s="1"/>
  <c r="H62" i="21" s="1"/>
  <c r="F62" i="22" s="1"/>
  <c r="H62" i="22" s="1"/>
  <c r="F62" i="23" s="1"/>
  <c r="H62" i="23" s="1"/>
  <c r="F62" i="24" s="1"/>
  <c r="H62" i="24" s="1"/>
  <c r="F62" i="25" s="1"/>
  <c r="H62" i="25" s="1"/>
  <c r="F62" i="26" s="1"/>
  <c r="H62" i="26" s="1"/>
  <c r="H63" i="4"/>
  <c r="F63" i="16" s="1"/>
  <c r="H64" i="4"/>
  <c r="F64" i="16" s="1"/>
  <c r="H64" i="16" s="1"/>
  <c r="F64" i="17" s="1"/>
  <c r="H64" i="17" s="1"/>
  <c r="F64" i="18" s="1"/>
  <c r="H64" i="18" s="1"/>
  <c r="F64" i="19" s="1"/>
  <c r="H64" i="19" s="1"/>
  <c r="F64" i="20" s="1"/>
  <c r="H64" i="20" s="1"/>
  <c r="F64" i="21" s="1"/>
  <c r="H64" i="21" s="1"/>
  <c r="F64" i="22" s="1"/>
  <c r="H64" i="22" s="1"/>
  <c r="F64" i="23" s="1"/>
  <c r="H64" i="23" s="1"/>
  <c r="F64" i="24" s="1"/>
  <c r="H64" i="24" s="1"/>
  <c r="F64" i="25" s="1"/>
  <c r="H64" i="25" s="1"/>
  <c r="F64" i="26" s="1"/>
  <c r="H64" i="26" s="1"/>
  <c r="H65" i="4"/>
  <c r="F65" i="16" s="1"/>
  <c r="H65" i="16" s="1"/>
  <c r="F65" i="17" s="1"/>
  <c r="H65" i="17" s="1"/>
  <c r="F65" i="18" s="1"/>
  <c r="H65" i="18" s="1"/>
  <c r="F65" i="19" s="1"/>
  <c r="H65" i="19" s="1"/>
  <c r="F65" i="20" s="1"/>
  <c r="H65" i="20" s="1"/>
  <c r="F65" i="21" s="1"/>
  <c r="H65" i="21" s="1"/>
  <c r="F65" i="22" s="1"/>
  <c r="H65" i="22" s="1"/>
  <c r="F65" i="23" s="1"/>
  <c r="H65" i="23" s="1"/>
  <c r="F65" i="24" s="1"/>
  <c r="H65" i="24" s="1"/>
  <c r="F65" i="25" s="1"/>
  <c r="H65" i="25" s="1"/>
  <c r="F65" i="26" s="1"/>
  <c r="H65" i="26" s="1"/>
  <c r="H66" i="4"/>
  <c r="F66" i="16" s="1"/>
  <c r="H66" i="16" s="1"/>
  <c r="F66" i="17" s="1"/>
  <c r="H66" i="17" s="1"/>
  <c r="F66" i="18" s="1"/>
  <c r="H66" i="18" s="1"/>
  <c r="F66" i="19" s="1"/>
  <c r="H66" i="19" s="1"/>
  <c r="F66" i="20" s="1"/>
  <c r="H66" i="20" s="1"/>
  <c r="F66" i="21" s="1"/>
  <c r="H66" i="21" s="1"/>
  <c r="F66" i="22" s="1"/>
  <c r="H66" i="22" s="1"/>
  <c r="F66" i="23" s="1"/>
  <c r="H66" i="23" s="1"/>
  <c r="F66" i="24" s="1"/>
  <c r="H66" i="24" s="1"/>
  <c r="F66" i="25" s="1"/>
  <c r="H66" i="25" s="1"/>
  <c r="F66" i="26" s="1"/>
  <c r="H66" i="26" s="1"/>
  <c r="H67" i="4"/>
  <c r="F67" i="16" s="1"/>
  <c r="H67" i="16" s="1"/>
  <c r="F67" i="17" s="1"/>
  <c r="H67" i="17" s="1"/>
  <c r="F67" i="18" s="1"/>
  <c r="H67" i="18" s="1"/>
  <c r="F67" i="19" s="1"/>
  <c r="H67" i="19" s="1"/>
  <c r="F67" i="20" s="1"/>
  <c r="H67" i="20" s="1"/>
  <c r="F67" i="21" s="1"/>
  <c r="H67" i="21" s="1"/>
  <c r="F67" i="22" s="1"/>
  <c r="H67" i="22" s="1"/>
  <c r="F67" i="23" s="1"/>
  <c r="H67" i="23" s="1"/>
  <c r="F67" i="24" s="1"/>
  <c r="H67" i="24" s="1"/>
  <c r="F67" i="25" s="1"/>
  <c r="H67" i="25" s="1"/>
  <c r="F67" i="26" s="1"/>
  <c r="H67" i="26" s="1"/>
  <c r="H68" i="4"/>
  <c r="F68" i="16" s="1"/>
  <c r="H68" i="16" s="1"/>
  <c r="F68" i="17" s="1"/>
  <c r="H68" i="17" s="1"/>
  <c r="F68" i="18" s="1"/>
  <c r="H68" i="18" s="1"/>
  <c r="F68" i="19" s="1"/>
  <c r="H68" i="19" s="1"/>
  <c r="F68" i="20" s="1"/>
  <c r="H68" i="20" s="1"/>
  <c r="F68" i="21" s="1"/>
  <c r="H68" i="21" s="1"/>
  <c r="F68" i="22" s="1"/>
  <c r="H68" i="22" s="1"/>
  <c r="F68" i="23" s="1"/>
  <c r="H68" i="23" s="1"/>
  <c r="F68" i="24" s="1"/>
  <c r="H68" i="24" s="1"/>
  <c r="F68" i="25" s="1"/>
  <c r="H68" i="25" s="1"/>
  <c r="F68" i="26" s="1"/>
  <c r="H68" i="26" s="1"/>
  <c r="H69" i="4"/>
  <c r="F69" i="16" s="1"/>
  <c r="H69" i="16" s="1"/>
  <c r="F69" i="17" s="1"/>
  <c r="H69" i="17" s="1"/>
  <c r="F69" i="18" s="1"/>
  <c r="H69" i="18" s="1"/>
  <c r="F69" i="19" s="1"/>
  <c r="H69" i="19" s="1"/>
  <c r="F69" i="20" s="1"/>
  <c r="H69" i="20" s="1"/>
  <c r="F69" i="21" s="1"/>
  <c r="H69" i="21" s="1"/>
  <c r="F69" i="22" s="1"/>
  <c r="H69" i="22" s="1"/>
  <c r="F69" i="23" s="1"/>
  <c r="H69" i="23" s="1"/>
  <c r="F69" i="24" s="1"/>
  <c r="H69" i="24" s="1"/>
  <c r="F69" i="25" s="1"/>
  <c r="H69" i="25" s="1"/>
  <c r="F69" i="26" s="1"/>
  <c r="H69" i="26" s="1"/>
  <c r="H72" i="4"/>
  <c r="F72" i="16" s="1"/>
  <c r="H72" i="16" s="1"/>
  <c r="F72" i="17" s="1"/>
  <c r="H72" i="17" s="1"/>
  <c r="F72" i="18" s="1"/>
  <c r="H72" i="18" s="1"/>
  <c r="F72" i="19" s="1"/>
  <c r="H72" i="19" s="1"/>
  <c r="F72" i="20" s="1"/>
  <c r="H72" i="20" s="1"/>
  <c r="F72" i="21" s="1"/>
  <c r="H72" i="21" s="1"/>
  <c r="F72" i="22" s="1"/>
  <c r="H72" i="22" s="1"/>
  <c r="F72" i="23" s="1"/>
  <c r="H72" i="23" s="1"/>
  <c r="F72" i="24" s="1"/>
  <c r="H72" i="24" s="1"/>
  <c r="F72" i="25" s="1"/>
  <c r="H72" i="25" s="1"/>
  <c r="F72" i="26" s="1"/>
  <c r="H72" i="26" s="1"/>
  <c r="H73" i="4"/>
  <c r="F73" i="16" s="1"/>
  <c r="H73" i="16" s="1"/>
  <c r="F73" i="17" s="1"/>
  <c r="H73" i="17" s="1"/>
  <c r="F73" i="18" s="1"/>
  <c r="H73" i="18" s="1"/>
  <c r="F73" i="19" s="1"/>
  <c r="H73" i="19" s="1"/>
  <c r="F73" i="20" s="1"/>
  <c r="H73" i="20" s="1"/>
  <c r="F73" i="21" s="1"/>
  <c r="H73" i="21" s="1"/>
  <c r="F73" i="22" s="1"/>
  <c r="H73" i="22" s="1"/>
  <c r="F73" i="23" s="1"/>
  <c r="H73" i="23" s="1"/>
  <c r="F73" i="24" s="1"/>
  <c r="H73" i="24" s="1"/>
  <c r="F73" i="25" s="1"/>
  <c r="H73" i="25" s="1"/>
  <c r="F73" i="26" s="1"/>
  <c r="H73" i="26" s="1"/>
  <c r="H76" i="4"/>
  <c r="F76" i="16" s="1"/>
  <c r="H76" i="16" s="1"/>
  <c r="F76" i="17" s="1"/>
  <c r="H76" i="17" s="1"/>
  <c r="F76" i="18" s="1"/>
  <c r="H76" i="18" s="1"/>
  <c r="F76" i="19" s="1"/>
  <c r="H76" i="19" s="1"/>
  <c r="F76" i="20" s="1"/>
  <c r="H76" i="20" s="1"/>
  <c r="F76" i="21" s="1"/>
  <c r="H76" i="21" s="1"/>
  <c r="F76" i="22" s="1"/>
  <c r="H76" i="22" s="1"/>
  <c r="F76" i="23" s="1"/>
  <c r="H76" i="23" s="1"/>
  <c r="F76" i="24" s="1"/>
  <c r="H76" i="24" s="1"/>
  <c r="F76" i="25" s="1"/>
  <c r="H76" i="25" s="1"/>
  <c r="F76" i="26" s="1"/>
  <c r="H76" i="26" s="1"/>
  <c r="H79" i="4"/>
  <c r="F79" i="16" s="1"/>
  <c r="H79" i="16" s="1"/>
  <c r="F79" i="17" s="1"/>
  <c r="H79" i="17" s="1"/>
  <c r="F79" i="18" s="1"/>
  <c r="H79" i="18" s="1"/>
  <c r="F79" i="19" s="1"/>
  <c r="H79" i="19" s="1"/>
  <c r="F79" i="20" s="1"/>
  <c r="H79" i="20" s="1"/>
  <c r="F79" i="21" s="1"/>
  <c r="H79" i="21" s="1"/>
  <c r="F79" i="22" s="1"/>
  <c r="H79" i="22" s="1"/>
  <c r="F79" i="23" s="1"/>
  <c r="H79" i="23" s="1"/>
  <c r="F79" i="24" s="1"/>
  <c r="H79" i="24" s="1"/>
  <c r="F79" i="25" s="1"/>
  <c r="H79" i="25" s="1"/>
  <c r="F79" i="26" s="1"/>
  <c r="H79" i="26" s="1"/>
  <c r="H80" i="4"/>
  <c r="F80" i="16" s="1"/>
  <c r="H80" i="16" s="1"/>
  <c r="F80" i="17" s="1"/>
  <c r="H80" i="17" s="1"/>
  <c r="F80" i="18" s="1"/>
  <c r="H80" i="18" s="1"/>
  <c r="F80" i="19" s="1"/>
  <c r="H80" i="19" s="1"/>
  <c r="F80" i="20" s="1"/>
  <c r="H80" i="20" s="1"/>
  <c r="F80" i="21" s="1"/>
  <c r="H80" i="21" s="1"/>
  <c r="F80" i="22" s="1"/>
  <c r="H80" i="22" s="1"/>
  <c r="F80" i="23" s="1"/>
  <c r="H80" i="23" s="1"/>
  <c r="F80" i="24" s="1"/>
  <c r="H80" i="24" s="1"/>
  <c r="F80" i="25" s="1"/>
  <c r="H80" i="25" s="1"/>
  <c r="F80" i="26" s="1"/>
  <c r="H80" i="26" s="1"/>
  <c r="H81" i="4"/>
  <c r="F81" i="16" s="1"/>
  <c r="H81" i="16" s="1"/>
  <c r="F81" i="17" s="1"/>
  <c r="H81" i="17" s="1"/>
  <c r="F81" i="18" s="1"/>
  <c r="H81" i="18" s="1"/>
  <c r="F81" i="19" s="1"/>
  <c r="H81" i="19" s="1"/>
  <c r="F81" i="20" s="1"/>
  <c r="H81" i="20" s="1"/>
  <c r="F81" i="21" s="1"/>
  <c r="H81" i="21" s="1"/>
  <c r="F81" i="22" s="1"/>
  <c r="H81" i="22" s="1"/>
  <c r="F81" i="23" s="1"/>
  <c r="H81" i="23" s="1"/>
  <c r="F81" i="24" s="1"/>
  <c r="H81" i="24" s="1"/>
  <c r="F81" i="25" s="1"/>
  <c r="H81" i="25" s="1"/>
  <c r="F81" i="26" s="1"/>
  <c r="H81" i="26" s="1"/>
  <c r="H82" i="4"/>
  <c r="F82" i="16" s="1"/>
  <c r="H82" i="16" s="1"/>
  <c r="F82" i="17" s="1"/>
  <c r="H82" i="17" s="1"/>
  <c r="F82" i="18" s="1"/>
  <c r="H82" i="18" s="1"/>
  <c r="F82" i="19" s="1"/>
  <c r="H82" i="19" s="1"/>
  <c r="F82" i="20" s="1"/>
  <c r="H82" i="20" s="1"/>
  <c r="F82" i="21" s="1"/>
  <c r="H82" i="21" s="1"/>
  <c r="F82" i="22" s="1"/>
  <c r="H82" i="22" s="1"/>
  <c r="F82" i="23" s="1"/>
  <c r="H82" i="23" s="1"/>
  <c r="F82" i="24" s="1"/>
  <c r="H82" i="24" s="1"/>
  <c r="F82" i="25" s="1"/>
  <c r="H82" i="25" s="1"/>
  <c r="F82" i="26" s="1"/>
  <c r="H82" i="26" s="1"/>
  <c r="H83" i="4"/>
  <c r="F83" i="16" s="1"/>
  <c r="H83" i="16" s="1"/>
  <c r="F83" i="17" s="1"/>
  <c r="H83" i="17" s="1"/>
  <c r="F83" i="18" s="1"/>
  <c r="H83" i="18" s="1"/>
  <c r="F83" i="19" s="1"/>
  <c r="H83" i="19" s="1"/>
  <c r="F83" i="20" s="1"/>
  <c r="H83" i="20" s="1"/>
  <c r="F83" i="21" s="1"/>
  <c r="H83" i="21" s="1"/>
  <c r="F83" i="22" s="1"/>
  <c r="H83" i="22" s="1"/>
  <c r="F83" i="23" s="1"/>
  <c r="H83" i="23" s="1"/>
  <c r="F83" i="24" s="1"/>
  <c r="H83" i="24" s="1"/>
  <c r="F83" i="25" s="1"/>
  <c r="H83" i="25" s="1"/>
  <c r="F83" i="26" s="1"/>
  <c r="H83" i="26" s="1"/>
  <c r="H84" i="4"/>
  <c r="F84" i="16" s="1"/>
  <c r="H84" i="16" s="1"/>
  <c r="F84" i="17" s="1"/>
  <c r="H84" i="17" s="1"/>
  <c r="F84" i="18" s="1"/>
  <c r="H84" i="18" s="1"/>
  <c r="F84" i="19" s="1"/>
  <c r="H84" i="19" s="1"/>
  <c r="F84" i="20" s="1"/>
  <c r="H84" i="20" s="1"/>
  <c r="F84" i="21" s="1"/>
  <c r="H84" i="21" s="1"/>
  <c r="F84" i="22" s="1"/>
  <c r="H84" i="22" s="1"/>
  <c r="F84" i="23" s="1"/>
  <c r="H84" i="23" s="1"/>
  <c r="F84" i="24" s="1"/>
  <c r="H84" i="24" s="1"/>
  <c r="F84" i="25" s="1"/>
  <c r="H84" i="25" s="1"/>
  <c r="F84" i="26" s="1"/>
  <c r="H84" i="26" s="1"/>
  <c r="H85" i="4"/>
  <c r="F85" i="16" s="1"/>
  <c r="H85" i="16" s="1"/>
  <c r="F85" i="17" s="1"/>
  <c r="H85" i="17" s="1"/>
  <c r="F85" i="18" s="1"/>
  <c r="H85" i="18" s="1"/>
  <c r="F85" i="19" s="1"/>
  <c r="H85" i="19" s="1"/>
  <c r="F85" i="20" s="1"/>
  <c r="H85" i="20" s="1"/>
  <c r="F85" i="21" s="1"/>
  <c r="H85" i="21" s="1"/>
  <c r="F85" i="22" s="1"/>
  <c r="H85" i="22" s="1"/>
  <c r="F85" i="23" s="1"/>
  <c r="H85" i="23" s="1"/>
  <c r="F85" i="24" s="1"/>
  <c r="H85" i="24" s="1"/>
  <c r="F85" i="25" s="1"/>
  <c r="H85" i="25" s="1"/>
  <c r="F85" i="26" s="1"/>
  <c r="H85" i="26" s="1"/>
  <c r="H86" i="4"/>
  <c r="F86" i="16" s="1"/>
  <c r="H86" i="16" s="1"/>
  <c r="F86" i="17" s="1"/>
  <c r="H86" i="17" s="1"/>
  <c r="F86" i="18" s="1"/>
  <c r="H86" i="18" s="1"/>
  <c r="F86" i="19" s="1"/>
  <c r="H86" i="19" s="1"/>
  <c r="F86" i="20" s="1"/>
  <c r="H86" i="20" s="1"/>
  <c r="F86" i="21" s="1"/>
  <c r="H86" i="21" s="1"/>
  <c r="F86" i="22" s="1"/>
  <c r="H86" i="22" s="1"/>
  <c r="F86" i="23" s="1"/>
  <c r="H86" i="23" s="1"/>
  <c r="F86" i="24" s="1"/>
  <c r="H86" i="24" s="1"/>
  <c r="F86" i="25" s="1"/>
  <c r="H86" i="25" s="1"/>
  <c r="F86" i="26" s="1"/>
  <c r="H86" i="26" s="1"/>
  <c r="H87" i="4"/>
  <c r="F87" i="16" s="1"/>
  <c r="H87" i="16" s="1"/>
  <c r="F87" i="17" s="1"/>
  <c r="H87" i="17" s="1"/>
  <c r="F87" i="18" s="1"/>
  <c r="H87" i="18" s="1"/>
  <c r="F87" i="19" s="1"/>
  <c r="H87" i="19" s="1"/>
  <c r="F87" i="20" s="1"/>
  <c r="H87" i="20" s="1"/>
  <c r="F87" i="21" s="1"/>
  <c r="H87" i="21" s="1"/>
  <c r="F87" i="22" s="1"/>
  <c r="H87" i="22" s="1"/>
  <c r="F87" i="23" s="1"/>
  <c r="H87" i="23" s="1"/>
  <c r="F87" i="24" s="1"/>
  <c r="H87" i="24" s="1"/>
  <c r="F87" i="25" s="1"/>
  <c r="H87" i="25" s="1"/>
  <c r="F87" i="26" s="1"/>
  <c r="H87" i="26" s="1"/>
  <c r="F23" i="4"/>
  <c r="H60" i="18" l="1"/>
  <c r="F60" i="19" s="1"/>
  <c r="H60" i="19" s="1"/>
  <c r="F60" i="20" s="1"/>
  <c r="H60" i="20" s="1"/>
  <c r="F60" i="21" s="1"/>
  <c r="H60" i="21" s="1"/>
  <c r="F60" i="22" s="1"/>
  <c r="H60" i="22" s="1"/>
  <c r="F60" i="23" s="1"/>
  <c r="H60" i="23" s="1"/>
  <c r="F60" i="24" s="1"/>
  <c r="H60" i="24" s="1"/>
  <c r="F60" i="25" s="1"/>
  <c r="H60" i="25" s="1"/>
  <c r="F60" i="26" s="1"/>
  <c r="H60" i="26" s="1"/>
  <c r="F59" i="17"/>
  <c r="H59" i="17" s="1"/>
  <c r="F59" i="18" s="1"/>
  <c r="F15" i="17"/>
  <c r="H15" i="17" s="1"/>
  <c r="H63" i="16"/>
  <c r="F63" i="17" s="1"/>
  <c r="H63" i="17" s="1"/>
  <c r="F63" i="18" s="1"/>
  <c r="H63" i="18" s="1"/>
  <c r="F63" i="19" s="1"/>
  <c r="H63" i="19" s="1"/>
  <c r="F63" i="20" s="1"/>
  <c r="H63" i="20" s="1"/>
  <c r="F63" i="21" s="1"/>
  <c r="H63" i="21" s="1"/>
  <c r="F63" i="22" s="1"/>
  <c r="H63" i="22" s="1"/>
  <c r="F63" i="23" s="1"/>
  <c r="H63" i="23" s="1"/>
  <c r="F63" i="24" s="1"/>
  <c r="H63" i="24" s="1"/>
  <c r="F63" i="25" s="1"/>
  <c r="H63" i="25" s="1"/>
  <c r="F63" i="26" s="1"/>
  <c r="H63" i="26" s="1"/>
  <c r="F21" i="16"/>
  <c r="H21" i="16" s="1"/>
  <c r="G23" i="4"/>
  <c r="F20" i="16"/>
  <c r="H20" i="16" s="1"/>
  <c r="F9" i="16"/>
  <c r="H9" i="16" s="1"/>
  <c r="F8" i="16"/>
  <c r="H8" i="16" s="1"/>
  <c r="H7" i="16"/>
  <c r="H37" i="4"/>
  <c r="F37" i="16" s="1"/>
  <c r="H37" i="16" s="1"/>
  <c r="F37" i="17" s="1"/>
  <c r="H37" i="17" s="1"/>
  <c r="F37" i="18" s="1"/>
  <c r="H37" i="18" s="1"/>
  <c r="F37" i="19" s="1"/>
  <c r="H37" i="19" s="1"/>
  <c r="F37" i="20" s="1"/>
  <c r="H37" i="20" s="1"/>
  <c r="F37" i="21" s="1"/>
  <c r="H37" i="21" s="1"/>
  <c r="F37" i="22" s="1"/>
  <c r="H37" i="22" s="1"/>
  <c r="F37" i="23" s="1"/>
  <c r="H37" i="23" s="1"/>
  <c r="F37" i="24" s="1"/>
  <c r="H37" i="24" s="1"/>
  <c r="F37" i="25" s="1"/>
  <c r="H37" i="25" s="1"/>
  <c r="F37" i="26" s="1"/>
  <c r="H37" i="26" s="1"/>
  <c r="H36" i="4"/>
  <c r="F36" i="16" s="1"/>
  <c r="H36" i="16" s="1"/>
  <c r="F36" i="17" s="1"/>
  <c r="H36" i="17" s="1"/>
  <c r="F36" i="18" s="1"/>
  <c r="H36" i="18" s="1"/>
  <c r="F36" i="19" s="1"/>
  <c r="H36" i="19" s="1"/>
  <c r="F36" i="20" s="1"/>
  <c r="H36" i="20" s="1"/>
  <c r="F36" i="21" s="1"/>
  <c r="H36" i="21" s="1"/>
  <c r="F36" i="22" s="1"/>
  <c r="H36" i="22" s="1"/>
  <c r="F36" i="23" s="1"/>
  <c r="H36" i="23" s="1"/>
  <c r="F36" i="24" s="1"/>
  <c r="H36" i="24" s="1"/>
  <c r="F36" i="25" s="1"/>
  <c r="H36" i="25" s="1"/>
  <c r="F36" i="26" s="1"/>
  <c r="H36" i="26" s="1"/>
  <c r="H33" i="4"/>
  <c r="F33" i="16" s="1"/>
  <c r="H33" i="16" s="1"/>
  <c r="F33" i="17" s="1"/>
  <c r="H33" i="17" s="1"/>
  <c r="F33" i="18" s="1"/>
  <c r="H33" i="18" s="1"/>
  <c r="F33" i="19" s="1"/>
  <c r="H33" i="19" s="1"/>
  <c r="F33" i="20" s="1"/>
  <c r="H33" i="20" s="1"/>
  <c r="F33" i="21" s="1"/>
  <c r="H33" i="21" s="1"/>
  <c r="F33" i="22" s="1"/>
  <c r="H33" i="22" s="1"/>
  <c r="F33" i="23" s="1"/>
  <c r="H33" i="23" s="1"/>
  <c r="F33" i="24" s="1"/>
  <c r="H33" i="24" s="1"/>
  <c r="F33" i="25" s="1"/>
  <c r="H33" i="25" s="1"/>
  <c r="F33" i="26" s="1"/>
  <c r="H33" i="26" s="1"/>
  <c r="H32" i="4"/>
  <c r="F32" i="16" s="1"/>
  <c r="H32" i="16" s="1"/>
  <c r="F32" i="17" s="1"/>
  <c r="H32" i="17" s="1"/>
  <c r="F32" i="18" s="1"/>
  <c r="H32" i="18" s="1"/>
  <c r="F32" i="19" s="1"/>
  <c r="H32" i="19" s="1"/>
  <c r="F32" i="20" s="1"/>
  <c r="H32" i="20" s="1"/>
  <c r="F32" i="21" s="1"/>
  <c r="H32" i="21" s="1"/>
  <c r="F32" i="22" s="1"/>
  <c r="H32" i="22" s="1"/>
  <c r="F32" i="23" s="1"/>
  <c r="H32" i="23" s="1"/>
  <c r="F32" i="24" s="1"/>
  <c r="H32" i="24" s="1"/>
  <c r="F32" i="25" s="1"/>
  <c r="H32" i="25" s="1"/>
  <c r="F32" i="26" s="1"/>
  <c r="H32" i="26" s="1"/>
  <c r="H31" i="4"/>
  <c r="F31" i="16" s="1"/>
  <c r="H31" i="16" s="1"/>
  <c r="F31" i="17" s="1"/>
  <c r="H30" i="4"/>
  <c r="F30" i="16" s="1"/>
  <c r="H30" i="16" s="1"/>
  <c r="F30" i="17" s="1"/>
  <c r="H30" i="17" s="1"/>
  <c r="F30" i="18" s="1"/>
  <c r="H30" i="18" s="1"/>
  <c r="F30" i="19" s="1"/>
  <c r="H30" i="19" s="1"/>
  <c r="F30" i="20" s="1"/>
  <c r="H30" i="20" s="1"/>
  <c r="F30" i="21" s="1"/>
  <c r="H30" i="21" s="1"/>
  <c r="F30" i="22" s="1"/>
  <c r="H30" i="22" s="1"/>
  <c r="F30" i="23" s="1"/>
  <c r="H30" i="23" s="1"/>
  <c r="F30" i="24" s="1"/>
  <c r="H30" i="24" s="1"/>
  <c r="F30" i="25" s="1"/>
  <c r="H30" i="25" s="1"/>
  <c r="F30" i="26" s="1"/>
  <c r="H30" i="26" s="1"/>
  <c r="E23" i="4"/>
  <c r="F22" i="16"/>
  <c r="H22" i="16" s="1"/>
  <c r="F19" i="16"/>
  <c r="H19" i="16" s="1"/>
  <c r="F18" i="16"/>
  <c r="H18" i="16" s="1"/>
  <c r="F14" i="16"/>
  <c r="H14" i="16" s="1"/>
  <c r="F13" i="16"/>
  <c r="H13" i="16" s="1"/>
  <c r="H11" i="16"/>
  <c r="H10" i="16"/>
  <c r="H59" i="18" l="1"/>
  <c r="F59" i="19" s="1"/>
  <c r="H59" i="19" s="1"/>
  <c r="F59" i="20" s="1"/>
  <c r="H59" i="20" s="1"/>
  <c r="F59" i="21" s="1"/>
  <c r="H59" i="21" s="1"/>
  <c r="F59" i="22" s="1"/>
  <c r="H59" i="22" s="1"/>
  <c r="F59" i="23" s="1"/>
  <c r="H59" i="23" s="1"/>
  <c r="F59" i="24" s="1"/>
  <c r="H59" i="24" s="1"/>
  <c r="F59" i="25" s="1"/>
  <c r="H59" i="25" s="1"/>
  <c r="F59" i="26" s="1"/>
  <c r="H59" i="26" s="1"/>
  <c r="F22" i="17"/>
  <c r="H22" i="17" s="1"/>
  <c r="F9" i="17"/>
  <c r="H9" i="17" s="1"/>
  <c r="F15" i="18"/>
  <c r="H15" i="18" s="1"/>
  <c r="F10" i="17"/>
  <c r="H10" i="17" s="1"/>
  <c r="F13" i="17"/>
  <c r="H13" i="17" s="1"/>
  <c r="F18" i="17"/>
  <c r="H18" i="17" s="1"/>
  <c r="F11" i="17"/>
  <c r="H11" i="17" s="1"/>
  <c r="F14" i="17"/>
  <c r="H14" i="17" s="1"/>
  <c r="F19" i="17"/>
  <c r="H19" i="17" s="1"/>
  <c r="F8" i="17"/>
  <c r="H8" i="17" s="1"/>
  <c r="F20" i="17"/>
  <c r="H20" i="17" s="1"/>
  <c r="F21" i="17"/>
  <c r="H21" i="17" s="1"/>
  <c r="F88" i="17"/>
  <c r="H31" i="17"/>
  <c r="F88" i="16"/>
  <c r="H88" i="16"/>
  <c r="F23" i="16"/>
  <c r="H88" i="4"/>
  <c r="H23" i="4"/>
  <c r="F21" i="18" l="1"/>
  <c r="H21" i="18" s="1"/>
  <c r="F20" i="18"/>
  <c r="H20" i="18" s="1"/>
  <c r="F8" i="18"/>
  <c r="H8" i="18" s="1"/>
  <c r="F19" i="18"/>
  <c r="H19" i="18" s="1"/>
  <c r="F14" i="18"/>
  <c r="H14" i="18" s="1"/>
  <c r="F11" i="18"/>
  <c r="H11" i="18" s="1"/>
  <c r="F18" i="18"/>
  <c r="H18" i="18" s="1"/>
  <c r="F13" i="18"/>
  <c r="H13" i="18" s="1"/>
  <c r="F10" i="18"/>
  <c r="H10" i="18" s="1"/>
  <c r="F15" i="19"/>
  <c r="H15" i="19" s="1"/>
  <c r="F9" i="18"/>
  <c r="H9" i="18" s="1"/>
  <c r="F22" i="18"/>
  <c r="H22" i="18" s="1"/>
  <c r="F31" i="18"/>
  <c r="H88" i="17"/>
  <c r="H23" i="16"/>
  <c r="F7" i="17"/>
  <c r="H7" i="17" s="1"/>
  <c r="F22" i="19" l="1"/>
  <c r="F9" i="19"/>
  <c r="H9" i="19" s="1"/>
  <c r="F15" i="20"/>
  <c r="H15" i="20" s="1"/>
  <c r="F10" i="19"/>
  <c r="H10" i="19" s="1"/>
  <c r="F13" i="19"/>
  <c r="H13" i="19" s="1"/>
  <c r="F18" i="19"/>
  <c r="H18" i="19" s="1"/>
  <c r="F11" i="19"/>
  <c r="H11" i="19" s="1"/>
  <c r="F14" i="19"/>
  <c r="H14" i="19" s="1"/>
  <c r="F19" i="19"/>
  <c r="H19" i="19" s="1"/>
  <c r="F8" i="19"/>
  <c r="H8" i="19" s="1"/>
  <c r="F20" i="19"/>
  <c r="H20" i="19" s="1"/>
  <c r="F21" i="19"/>
  <c r="H21" i="19" s="1"/>
  <c r="F88" i="18"/>
  <c r="H31" i="18"/>
  <c r="F23" i="17"/>
  <c r="H22" i="19" l="1"/>
  <c r="F22" i="20" s="1"/>
  <c r="F21" i="20"/>
  <c r="H21" i="20" s="1"/>
  <c r="F18" i="20"/>
  <c r="H18" i="20" s="1"/>
  <c r="F8" i="20"/>
  <c r="H8" i="20" s="1"/>
  <c r="F14" i="20"/>
  <c r="H14" i="20" s="1"/>
  <c r="F10" i="20"/>
  <c r="H10" i="20" s="1"/>
  <c r="F20" i="20"/>
  <c r="H20" i="20" s="1"/>
  <c r="F19" i="20"/>
  <c r="H19" i="20" s="1"/>
  <c r="F11" i="20"/>
  <c r="H11" i="20" s="1"/>
  <c r="F13" i="20"/>
  <c r="H13" i="20" s="1"/>
  <c r="F15" i="21"/>
  <c r="H15" i="21" s="1"/>
  <c r="F9" i="20"/>
  <c r="H9" i="20" s="1"/>
  <c r="F31" i="19"/>
  <c r="H88" i="18"/>
  <c r="H23" i="17"/>
  <c r="F7" i="18"/>
  <c r="H7" i="18" s="1"/>
  <c r="H22" i="20" l="1"/>
  <c r="F22" i="21" s="1"/>
  <c r="F9" i="21"/>
  <c r="H9" i="21" s="1"/>
  <c r="F13" i="21"/>
  <c r="H13" i="21" s="1"/>
  <c r="F21" i="21"/>
  <c r="H21" i="21" s="1"/>
  <c r="F15" i="22"/>
  <c r="H15" i="22" s="1"/>
  <c r="F11" i="21"/>
  <c r="H11" i="21" s="1"/>
  <c r="F19" i="21"/>
  <c r="H19" i="21" s="1"/>
  <c r="F20" i="21"/>
  <c r="H20" i="21" s="1"/>
  <c r="F10" i="21"/>
  <c r="H10" i="21" s="1"/>
  <c r="F14" i="21"/>
  <c r="H14" i="21" s="1"/>
  <c r="F8" i="21"/>
  <c r="H8" i="21" s="1"/>
  <c r="F18" i="21"/>
  <c r="H18" i="21" s="1"/>
  <c r="F88" i="19"/>
  <c r="H31" i="19"/>
  <c r="F23" i="18"/>
  <c r="H22" i="21" l="1"/>
  <c r="F22" i="22" s="1"/>
  <c r="F13" i="22"/>
  <c r="H13" i="22" s="1"/>
  <c r="F18" i="22"/>
  <c r="H18" i="22" s="1"/>
  <c r="F8" i="22"/>
  <c r="H8" i="22" s="1"/>
  <c r="F14" i="22"/>
  <c r="H14" i="22" s="1"/>
  <c r="F10" i="22"/>
  <c r="H10" i="22" s="1"/>
  <c r="F20" i="22"/>
  <c r="H20" i="22" s="1"/>
  <c r="F19" i="22"/>
  <c r="H19" i="22" s="1"/>
  <c r="F11" i="22"/>
  <c r="H11" i="22" s="1"/>
  <c r="F15" i="23"/>
  <c r="H15" i="23" s="1"/>
  <c r="F21" i="22"/>
  <c r="H21" i="22" s="1"/>
  <c r="F9" i="22"/>
  <c r="H9" i="22" s="1"/>
  <c r="F31" i="20"/>
  <c r="H88" i="19"/>
  <c r="H23" i="18"/>
  <c r="F7" i="19"/>
  <c r="H7" i="19" s="1"/>
  <c r="H22" i="22" l="1"/>
  <c r="F22" i="23" s="1"/>
  <c r="F11" i="23"/>
  <c r="H11" i="23" s="1"/>
  <c r="F9" i="23"/>
  <c r="H9" i="23" s="1"/>
  <c r="F21" i="23"/>
  <c r="H21" i="23" s="1"/>
  <c r="F15" i="24"/>
  <c r="H15" i="24" s="1"/>
  <c r="F19" i="23"/>
  <c r="H19" i="23" s="1"/>
  <c r="F20" i="23"/>
  <c r="H20" i="23" s="1"/>
  <c r="F10" i="23"/>
  <c r="H10" i="23" s="1"/>
  <c r="F14" i="23"/>
  <c r="H14" i="23" s="1"/>
  <c r="F8" i="23"/>
  <c r="H8" i="23" s="1"/>
  <c r="F18" i="23"/>
  <c r="H18" i="23" s="1"/>
  <c r="F13" i="23"/>
  <c r="H13" i="23" s="1"/>
  <c r="F88" i="20"/>
  <c r="H31" i="20"/>
  <c r="F23" i="19"/>
  <c r="H22" i="23" l="1"/>
  <c r="F22" i="24" s="1"/>
  <c r="F11" i="24"/>
  <c r="H11" i="24" s="1"/>
  <c r="F13" i="24"/>
  <c r="H13" i="24" s="1"/>
  <c r="F18" i="24"/>
  <c r="H18" i="24" s="1"/>
  <c r="F8" i="24"/>
  <c r="H8" i="24" s="1"/>
  <c r="F14" i="24"/>
  <c r="H14" i="24" s="1"/>
  <c r="F10" i="24"/>
  <c r="H10" i="24" s="1"/>
  <c r="F20" i="24"/>
  <c r="H20" i="24" s="1"/>
  <c r="F19" i="24"/>
  <c r="H19" i="24" s="1"/>
  <c r="F15" i="25"/>
  <c r="H15" i="25" s="1"/>
  <c r="F21" i="24"/>
  <c r="H21" i="24" s="1"/>
  <c r="F9" i="24"/>
  <c r="H9" i="24" s="1"/>
  <c r="F31" i="21"/>
  <c r="H88" i="20"/>
  <c r="F7" i="20"/>
  <c r="H7" i="20" s="1"/>
  <c r="H23" i="19"/>
  <c r="H22" i="24" l="1"/>
  <c r="F22" i="25" s="1"/>
  <c r="F21" i="25"/>
  <c r="H21" i="25" s="1"/>
  <c r="F11" i="25"/>
  <c r="H11" i="25" s="1"/>
  <c r="F9" i="25"/>
  <c r="H9" i="25" s="1"/>
  <c r="F15" i="26"/>
  <c r="H15" i="26" s="1"/>
  <c r="F19" i="25"/>
  <c r="H19" i="25" s="1"/>
  <c r="F20" i="25"/>
  <c r="H20" i="25" s="1"/>
  <c r="F10" i="25"/>
  <c r="H10" i="25" s="1"/>
  <c r="F14" i="25"/>
  <c r="H14" i="25" s="1"/>
  <c r="F8" i="25"/>
  <c r="H8" i="25" s="1"/>
  <c r="F18" i="25"/>
  <c r="H18" i="25" s="1"/>
  <c r="F13" i="25"/>
  <c r="H13" i="25" s="1"/>
  <c r="F88" i="21"/>
  <c r="H31" i="21"/>
  <c r="F23" i="20"/>
  <c r="H22" i="25" l="1"/>
  <c r="F22" i="26" s="1"/>
  <c r="H22" i="26" s="1"/>
  <c r="F13" i="26"/>
  <c r="H13" i="26" s="1"/>
  <c r="F18" i="26"/>
  <c r="H18" i="26" s="1"/>
  <c r="F8" i="26"/>
  <c r="H8" i="26" s="1"/>
  <c r="F14" i="26"/>
  <c r="H14" i="26" s="1"/>
  <c r="F10" i="26"/>
  <c r="H10" i="26" s="1"/>
  <c r="F20" i="26"/>
  <c r="H20" i="26" s="1"/>
  <c r="F19" i="26"/>
  <c r="H19" i="26" s="1"/>
  <c r="F9" i="26"/>
  <c r="H9" i="26" s="1"/>
  <c r="F11" i="26"/>
  <c r="H11" i="26" s="1"/>
  <c r="F21" i="26"/>
  <c r="H21" i="26" s="1"/>
  <c r="F31" i="22"/>
  <c r="H88" i="21"/>
  <c r="H23" i="20"/>
  <c r="F7" i="21"/>
  <c r="H7" i="21" s="1"/>
  <c r="F88" i="22" l="1"/>
  <c r="H31" i="22"/>
  <c r="F23" i="21"/>
  <c r="F31" i="23" l="1"/>
  <c r="H88" i="22"/>
  <c r="H23" i="21"/>
  <c r="F7" i="22"/>
  <c r="H7" i="22" s="1"/>
  <c r="F88" i="23" l="1"/>
  <c r="H31" i="23"/>
  <c r="F23" i="22"/>
  <c r="F31" i="24" l="1"/>
  <c r="H88" i="23"/>
  <c r="F7" i="23"/>
  <c r="H7" i="23" s="1"/>
  <c r="H23" i="22"/>
  <c r="F88" i="24" l="1"/>
  <c r="H31" i="24"/>
  <c r="F23" i="23"/>
  <c r="F31" i="25" l="1"/>
  <c r="H88" i="24"/>
  <c r="H23" i="23"/>
  <c r="F7" i="24"/>
  <c r="H7" i="24" s="1"/>
  <c r="F88" i="25" l="1"/>
  <c r="H31" i="25"/>
  <c r="F23" i="24"/>
  <c r="F31" i="26" l="1"/>
  <c r="H88" i="25"/>
  <c r="H23" i="24"/>
  <c r="F7" i="25"/>
  <c r="H7" i="25" s="1"/>
  <c r="F88" i="26" l="1"/>
  <c r="H31" i="26"/>
  <c r="H88" i="26" s="1"/>
  <c r="F23" i="25"/>
  <c r="F7" i="26" l="1"/>
  <c r="H7" i="26" s="1"/>
  <c r="H23" i="25"/>
  <c r="F23" i="26" l="1"/>
  <c r="H23" i="26"/>
</calcChain>
</file>

<file path=xl/sharedStrings.xml><?xml version="1.0" encoding="utf-8"?>
<sst xmlns="http://schemas.openxmlformats.org/spreadsheetml/2006/main" count="2220" uniqueCount="153">
  <si>
    <t>Budget Carryover</t>
  </si>
  <si>
    <t>Budget Remaining</t>
  </si>
  <si>
    <t>Total Income</t>
  </si>
  <si>
    <t>Postage</t>
  </si>
  <si>
    <t>Stipends</t>
  </si>
  <si>
    <t>HR Expenses</t>
  </si>
  <si>
    <t>HR Income</t>
  </si>
  <si>
    <t>RESIDENT  COUNCIL OF ST PAUL PHA</t>
  </si>
  <si>
    <t>Income Received in July</t>
  </si>
  <si>
    <t>BUDGET REPORT FOR MONTH :  JULY</t>
  </si>
  <si>
    <t>Expenses in July</t>
  </si>
  <si>
    <t>PHA Grant</t>
  </si>
  <si>
    <t>RPC Grant</t>
  </si>
  <si>
    <t>Picnic Fund</t>
  </si>
  <si>
    <t>Volunteer Appreciation Reimbursement</t>
  </si>
  <si>
    <t>Gifts In-Kind</t>
  </si>
  <si>
    <t>Flower Fund</t>
  </si>
  <si>
    <t>Other Income</t>
  </si>
  <si>
    <t>Grant Income</t>
  </si>
  <si>
    <t>Fundraising Income</t>
  </si>
  <si>
    <t>Vending Income</t>
  </si>
  <si>
    <t>Recycling Income</t>
  </si>
  <si>
    <t>Space Use Income</t>
  </si>
  <si>
    <t>Coffee time Income</t>
  </si>
  <si>
    <t xml:space="preserve">Miscellaneous Income </t>
  </si>
  <si>
    <t>Office Expenses</t>
  </si>
  <si>
    <t>Ink/Toner</t>
  </si>
  <si>
    <t>Paper</t>
  </si>
  <si>
    <t>Other Supplies</t>
  </si>
  <si>
    <t>Kitchen Supplies</t>
  </si>
  <si>
    <t>Paper/Plastic Products</t>
  </si>
  <si>
    <t>Donations</t>
  </si>
  <si>
    <t>Union Gospel Mission</t>
  </si>
  <si>
    <t>Other Donations</t>
  </si>
  <si>
    <t>Building Community</t>
  </si>
  <si>
    <t>Trainings</t>
  </si>
  <si>
    <t>RC Meeting Refreshments</t>
  </si>
  <si>
    <t>Annual Picnic</t>
  </si>
  <si>
    <t>Annual Officers Appreciation Event</t>
  </si>
  <si>
    <t>Volunteer Appreciation Event</t>
  </si>
  <si>
    <t>Event 1</t>
  </si>
  <si>
    <t>Event 2</t>
  </si>
  <si>
    <t>Event 3</t>
  </si>
  <si>
    <t>Event 4</t>
  </si>
  <si>
    <t>Event 5</t>
  </si>
  <si>
    <t>Chairperson/Presider</t>
  </si>
  <si>
    <t>Vice Chairperson/Officer</t>
  </si>
  <si>
    <t>Secretary/Officer</t>
  </si>
  <si>
    <t>Treasurer/Officer</t>
  </si>
  <si>
    <t>5th Officer</t>
  </si>
  <si>
    <t>6th Officer</t>
  </si>
  <si>
    <t>Peer Advisor</t>
  </si>
  <si>
    <t>Election Judge</t>
  </si>
  <si>
    <t>Computer Admin</t>
  </si>
  <si>
    <t>Lock-Up Person</t>
  </si>
  <si>
    <t>Other Stipends</t>
  </si>
  <si>
    <t>Transportation</t>
  </si>
  <si>
    <t>Transportation Within Guidelines</t>
  </si>
  <si>
    <t>Transportation Out of Guidelines</t>
  </si>
  <si>
    <t>Equipment</t>
  </si>
  <si>
    <t>Equipment Purchases</t>
  </si>
  <si>
    <t>Other Expenses</t>
  </si>
  <si>
    <t>RC Maintenance</t>
  </si>
  <si>
    <t>Door Prizes</t>
  </si>
  <si>
    <t>Bengo Prizes</t>
  </si>
  <si>
    <t>Cable/Internet</t>
  </si>
  <si>
    <t>Flowers/Plants</t>
  </si>
  <si>
    <t>Reconciliation Discrepancies</t>
  </si>
  <si>
    <t>Void Check</t>
  </si>
  <si>
    <t>Bank Charges</t>
  </si>
  <si>
    <t>Event 6</t>
  </si>
  <si>
    <t>Total Expenses</t>
  </si>
  <si>
    <t>Interest Income</t>
  </si>
  <si>
    <t>Budget Carryover from 2015</t>
  </si>
  <si>
    <t>Classification</t>
  </si>
  <si>
    <t>PHA/RPC</t>
  </si>
  <si>
    <t>HR</t>
  </si>
  <si>
    <t>Coffee/Snack Foods</t>
  </si>
  <si>
    <t>PHA/RPC/HR</t>
  </si>
  <si>
    <t>varies</t>
  </si>
  <si>
    <t>ESTIMATED BUDGET AMT</t>
  </si>
  <si>
    <t>Stamps</t>
  </si>
  <si>
    <t>Printer supplies</t>
  </si>
  <si>
    <t>Copy paper</t>
  </si>
  <si>
    <t>Thanksg/Christmas Dinner</t>
  </si>
  <si>
    <t>Memorials, Charities</t>
  </si>
  <si>
    <t>Educational</t>
  </si>
  <si>
    <t>Snacks only</t>
  </si>
  <si>
    <t>Picnic grant + extra $ added</t>
  </si>
  <si>
    <t>Officers only event</t>
  </si>
  <si>
    <t>Up tp $25</t>
  </si>
  <si>
    <t>$25 Annual elections</t>
  </si>
  <si>
    <t>Up to $25</t>
  </si>
  <si>
    <t>dollar store items etc</t>
  </si>
  <si>
    <t>Food-HR funds only</t>
  </si>
  <si>
    <t>flat rate-rarely used</t>
  </si>
  <si>
    <t>computer,mic,fitness equip etc</t>
  </si>
  <si>
    <t>Laundry,anything over $25</t>
  </si>
  <si>
    <t>Plates,cups,silver,soap etc</t>
  </si>
  <si>
    <t>Pens,pencils etc</t>
  </si>
  <si>
    <t>replacement parts batteries</t>
  </si>
  <si>
    <t>Up to $10 only,after that HR funds</t>
  </si>
  <si>
    <t>Comcast TV,internet for computers</t>
  </si>
  <si>
    <t>Garden,no bird seed etc</t>
  </si>
  <si>
    <t>statement fees,images</t>
  </si>
  <si>
    <t>Secretary,Treasurer services</t>
  </si>
  <si>
    <t>Items</t>
  </si>
  <si>
    <t>non cash</t>
  </si>
  <si>
    <t>cash,occasional activity</t>
  </si>
  <si>
    <t>coffee,food items</t>
  </si>
  <si>
    <t>BUDGET REPORT FOR MONTH :  AUGUST</t>
  </si>
  <si>
    <t>Income Received in August</t>
  </si>
  <si>
    <t>Expenses in August</t>
  </si>
  <si>
    <t>BUDGET REPORT FOR MONTH : SEPT</t>
  </si>
  <si>
    <t>Income Received in Sept</t>
  </si>
  <si>
    <t>Expenses in Sept</t>
  </si>
  <si>
    <t>BUDGET REPORT FOR MONTH :  OCT</t>
  </si>
  <si>
    <t>Income Received in Oct</t>
  </si>
  <si>
    <t>Expenses in Oct</t>
  </si>
  <si>
    <t>BUDGET REPORT FOR MONTH :  NOV</t>
  </si>
  <si>
    <t>Income Received in Nov</t>
  </si>
  <si>
    <t>Expenses in Nov</t>
  </si>
  <si>
    <t>BUDGET REPORT FOR MONTH :  DEC</t>
  </si>
  <si>
    <t>Income Received in Dec</t>
  </si>
  <si>
    <t>Expenses in Dec</t>
  </si>
  <si>
    <t>BUDGET REPORT FOR MONTH :  JAN</t>
  </si>
  <si>
    <t>Income Received in Jan</t>
  </si>
  <si>
    <t>Expenses in Jan</t>
  </si>
  <si>
    <t>BUDGET REPORT FOR MONTH : FEB</t>
  </si>
  <si>
    <t>Income Received in Feb</t>
  </si>
  <si>
    <t>BUDGET REPORT FOR MONTH : MARCH</t>
  </si>
  <si>
    <t>Income Received in March</t>
  </si>
  <si>
    <t>Expenses in March</t>
  </si>
  <si>
    <t>BUDGET REPORT FOR MONTH :  APRIL</t>
  </si>
  <si>
    <t>Income Received in April</t>
  </si>
  <si>
    <t>Expenses in April</t>
  </si>
  <si>
    <t>BUDGET REPORT FOR MONTH :  MAY</t>
  </si>
  <si>
    <t>Income Received in May</t>
  </si>
  <si>
    <t>Expenses in May</t>
  </si>
  <si>
    <t>BUDGET REPORT FOR MONTH :  JUNE</t>
  </si>
  <si>
    <t>Income Received in June</t>
  </si>
  <si>
    <t>Expenses in June</t>
  </si>
  <si>
    <t>Expenses in Feb</t>
  </si>
  <si>
    <t>bus,car,metro mobility,some mtgs</t>
  </si>
  <si>
    <t xml:space="preserve">Activity,party,entertainment,transportation,food </t>
  </si>
  <si>
    <t xml:space="preserve">Activity,party,entertainment,transportation,food   </t>
  </si>
  <si>
    <t xml:space="preserve">Activity,party,entertainment,transportation,food  </t>
  </si>
  <si>
    <t>Other Stipends- interpeter</t>
  </si>
  <si>
    <t>Event 7</t>
  </si>
  <si>
    <t>Event 8</t>
  </si>
  <si>
    <t>Halloween</t>
  </si>
  <si>
    <t xml:space="preserve">Budget Carryover 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</si>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</sst>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8" formatCode="&quot;$&quot;#,##0.00_);[Red]\(&quot;$&quot;#,##0.00\)"/>
    <numFmt numFmtId="164" formatCode="[$-409]mmm&quot; &quot;dd"/>
    <numFmt numFmtId="165" formatCode="[$-409]mmm\-yy"/>
    <numFmt numFmtId="166" formatCode="[$$-409]#,##0.00;[Red]&quot;-&quot;[$$-409]#,##0.00"/>
    <numFmt numFmtId="167" formatCode="&quot; $&quot;#,##0.00&quot; &quot;;&quot; $(&quot;#,##0.00&quot;)&quot;;&quot; $-&quot;#&quot; &quot;;@&quot; &quot;"/>
    <numFmt numFmtId="168" formatCode="[$$-409]#,##0.00_);[Red]\([$$-409]#,##0.00\)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 Black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7" fontId="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</cellStyleXfs>
  <cellXfs count="212">
    <xf numFmtId="0" fontId="0" fillId="0" borderId="0" xfId="0"/>
    <xf numFmtId="168" fontId="8" fillId="0" borderId="1" xfId="3" applyNumberFormat="1" applyFont="1" applyBorder="1" applyProtection="1"/>
    <xf numFmtId="8" fontId="5" fillId="0" borderId="4" xfId="2" applyNumberFormat="1" applyFont="1" applyBorder="1" applyProtection="1">
      <protection locked="0"/>
    </xf>
    <xf numFmtId="8" fontId="5" fillId="0" borderId="0" xfId="2" applyNumberFormat="1" applyFont="1" applyBorder="1" applyProtection="1">
      <protection locked="0"/>
    </xf>
    <xf numFmtId="168" fontId="8" fillId="0" borderId="0" xfId="3" applyNumberFormat="1" applyFont="1" applyBorder="1" applyProtection="1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4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Protection="1">
      <protection locked="0"/>
    </xf>
    <xf numFmtId="49" fontId="3" fillId="0" borderId="0" xfId="1" applyNumberFormat="1" applyFont="1" applyProtection="1"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0" xfId="2" applyFont="1" applyProtection="1">
      <protection locked="0"/>
    </xf>
    <xf numFmtId="0" fontId="6" fillId="0" borderId="7" xfId="2" applyFont="1" applyBorder="1" applyAlignment="1" applyProtection="1">
      <alignment vertical="center"/>
      <protection locked="0"/>
    </xf>
    <xf numFmtId="0" fontId="6" fillId="0" borderId="8" xfId="2" applyFont="1" applyBorder="1" applyProtection="1">
      <protection locked="0"/>
    </xf>
    <xf numFmtId="49" fontId="9" fillId="0" borderId="0" xfId="1" applyNumberFormat="1" applyFont="1" applyProtection="1">
      <protection locked="0"/>
    </xf>
    <xf numFmtId="49" fontId="8" fillId="0" borderId="0" xfId="1" applyNumberFormat="1" applyFont="1" applyProtection="1">
      <protection locked="0"/>
    </xf>
    <xf numFmtId="166" fontId="8" fillId="0" borderId="1" xfId="1" applyNumberFormat="1" applyFont="1" applyBorder="1" applyProtection="1">
      <protection locked="0"/>
    </xf>
    <xf numFmtId="0" fontId="4" fillId="0" borderId="1" xfId="2" applyFont="1" applyBorder="1" applyProtection="1">
      <protection locked="0"/>
    </xf>
    <xf numFmtId="167" fontId="5" fillId="0" borderId="1" xfId="3" applyFont="1" applyBorder="1" applyProtection="1">
      <protection locked="0"/>
    </xf>
    <xf numFmtId="0" fontId="9" fillId="0" borderId="0" xfId="1" applyFont="1" applyProtection="1">
      <protection locked="0"/>
    </xf>
    <xf numFmtId="0" fontId="10" fillId="0" borderId="0" xfId="2" applyFont="1" applyProtection="1">
      <protection locked="0"/>
    </xf>
    <xf numFmtId="167" fontId="5" fillId="0" borderId="0" xfId="3" applyFont="1" applyBorder="1" applyProtection="1">
      <protection locked="0"/>
    </xf>
    <xf numFmtId="8" fontId="6" fillId="0" borderId="1" xfId="2" applyNumberFormat="1" applyFont="1" applyBorder="1" applyProtection="1">
      <protection locked="0"/>
    </xf>
    <xf numFmtId="0" fontId="8" fillId="0" borderId="0" xfId="1" applyFont="1" applyProtection="1">
      <protection locked="0"/>
    </xf>
    <xf numFmtId="8" fontId="3" fillId="0" borderId="1" xfId="1" applyNumberFormat="1" applyFont="1" applyBorder="1" applyProtection="1">
      <protection locked="0"/>
    </xf>
    <xf numFmtId="8" fontId="5" fillId="0" borderId="3" xfId="3" applyNumberFormat="1" applyFont="1" applyBorder="1" applyProtection="1">
      <protection locked="0"/>
    </xf>
    <xf numFmtId="8" fontId="5" fillId="0" borderId="1" xfId="3" applyNumberFormat="1" applyFont="1" applyBorder="1" applyProtection="1">
      <protection locked="0"/>
    </xf>
    <xf numFmtId="0" fontId="5" fillId="0" borderId="0" xfId="0" applyFont="1" applyProtection="1">
      <protection locked="0"/>
    </xf>
    <xf numFmtId="49" fontId="5" fillId="0" borderId="0" xfId="1" applyNumberFormat="1" applyFont="1" applyProtection="1">
      <protection locked="0"/>
    </xf>
    <xf numFmtId="0" fontId="5" fillId="0" borderId="0" xfId="1" applyFont="1" applyProtection="1">
      <protection locked="0"/>
    </xf>
    <xf numFmtId="8" fontId="7" fillId="0" borderId="1" xfId="3" applyNumberFormat="1" applyFont="1" applyFill="1" applyBorder="1" applyProtection="1">
      <protection locked="0"/>
    </xf>
    <xf numFmtId="49" fontId="3" fillId="0" borderId="1" xfId="1" applyNumberFormat="1" applyFont="1" applyBorder="1" applyAlignment="1" applyProtection="1">
      <alignment horizontal="center" wrapText="1"/>
      <protection locked="0"/>
    </xf>
    <xf numFmtId="164" fontId="7" fillId="0" borderId="1" xfId="1" applyNumberFormat="1" applyFont="1" applyBorder="1" applyAlignment="1" applyProtection="1">
      <alignment horizontal="center" wrapText="1"/>
      <protection locked="0"/>
    </xf>
    <xf numFmtId="8" fontId="4" fillId="0" borderId="4" xfId="2" applyNumberFormat="1" applyBorder="1" applyProtection="1">
      <protection locked="0"/>
    </xf>
    <xf numFmtId="8" fontId="7" fillId="0" borderId="1" xfId="3" applyNumberFormat="1" applyFont="1" applyBorder="1" applyProtection="1">
      <protection locked="0"/>
    </xf>
    <xf numFmtId="8" fontId="4" fillId="0" borderId="4" xfId="2" applyNumberFormat="1" applyFont="1" applyBorder="1" applyProtection="1">
      <protection locked="0"/>
    </xf>
    <xf numFmtId="8" fontId="7" fillId="0" borderId="1" xfId="1" applyNumberFormat="1" applyFont="1" applyBorder="1" applyAlignment="1" applyProtection="1">
      <alignment horizontal="center"/>
      <protection locked="0"/>
    </xf>
    <xf numFmtId="8" fontId="3" fillId="0" borderId="11" xfId="1" applyNumberFormat="1" applyFont="1" applyBorder="1" applyProtection="1">
      <protection locked="0"/>
    </xf>
    <xf numFmtId="166" fontId="3" fillId="0" borderId="0" xfId="1" applyNumberFormat="1" applyFont="1" applyBorder="1" applyProtection="1">
      <protection locked="0"/>
    </xf>
    <xf numFmtId="166" fontId="8" fillId="0" borderId="0" xfId="1" applyNumberFormat="1" applyFont="1" applyBorder="1" applyProtection="1">
      <protection locked="0"/>
    </xf>
    <xf numFmtId="168" fontId="5" fillId="0" borderId="0" xfId="3" applyNumberFormat="1" applyFont="1" applyBorder="1" applyProtection="1">
      <protection locked="0"/>
    </xf>
    <xf numFmtId="168" fontId="8" fillId="0" borderId="0" xfId="3" applyNumberFormat="1" applyFont="1" applyBorder="1" applyProtection="1">
      <protection locked="0"/>
    </xf>
    <xf numFmtId="0" fontId="3" fillId="0" borderId="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NumberFormat="1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Protection="1"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6" fillId="0" borderId="0" xfId="2" applyFont="1" applyBorder="1" applyProtection="1">
      <protection locked="0"/>
    </xf>
    <xf numFmtId="8" fontId="6" fillId="0" borderId="0" xfId="2" applyNumberFormat="1" applyFont="1" applyBorder="1" applyProtection="1">
      <protection locked="0"/>
    </xf>
    <xf numFmtId="8" fontId="3" fillId="0" borderId="0" xfId="1" applyNumberFormat="1" applyFont="1" applyBorder="1" applyProtection="1">
      <protection locked="0"/>
    </xf>
    <xf numFmtId="8" fontId="5" fillId="0" borderId="0" xfId="3" applyNumberFormat="1" applyFont="1" applyBorder="1" applyProtection="1">
      <protection locked="0"/>
    </xf>
    <xf numFmtId="8" fontId="7" fillId="0" borderId="0" xfId="3" applyNumberFormat="1" applyFont="1" applyFill="1" applyBorder="1" applyProtection="1">
      <protection locked="0"/>
    </xf>
    <xf numFmtId="0" fontId="4" fillId="0" borderId="0" xfId="2" applyBorder="1" applyProtection="1">
      <protection locked="0"/>
    </xf>
    <xf numFmtId="0" fontId="5" fillId="0" borderId="0" xfId="2" applyFont="1" applyBorder="1" applyProtection="1">
      <protection locked="0"/>
    </xf>
    <xf numFmtId="49" fontId="3" fillId="0" borderId="0" xfId="1" applyNumberFormat="1" applyFont="1" applyBorder="1" applyAlignment="1" applyProtection="1">
      <alignment horizontal="center" wrapText="1"/>
      <protection locked="0"/>
    </xf>
    <xf numFmtId="164" fontId="7" fillId="0" borderId="0" xfId="1" applyNumberFormat="1" applyFont="1" applyBorder="1" applyAlignment="1" applyProtection="1">
      <alignment horizontal="center" wrapText="1"/>
      <protection locked="0"/>
    </xf>
    <xf numFmtId="8" fontId="4" fillId="0" borderId="0" xfId="2" applyNumberFormat="1" applyBorder="1" applyProtection="1">
      <protection locked="0"/>
    </xf>
    <xf numFmtId="8" fontId="4" fillId="0" borderId="0" xfId="2" applyNumberFormat="1" applyFont="1" applyBorder="1" applyProtection="1">
      <protection locked="0"/>
    </xf>
    <xf numFmtId="8" fontId="3" fillId="0" borderId="0" xfId="1" applyNumberFormat="1" applyFont="1" applyBorder="1" applyAlignment="1" applyProtection="1">
      <alignment horizontal="center" wrapText="1"/>
      <protection locked="0"/>
    </xf>
    <xf numFmtId="8" fontId="7" fillId="0" borderId="0" xfId="3" applyNumberFormat="1" applyFont="1" applyBorder="1" applyProtection="1">
      <protection locked="0"/>
    </xf>
    <xf numFmtId="8" fontId="7" fillId="0" borderId="0" xfId="1" applyNumberFormat="1" applyFont="1" applyBorder="1" applyAlignment="1" applyProtection="1">
      <alignment horizontal="center"/>
      <protection locked="0"/>
    </xf>
    <xf numFmtId="8" fontId="8" fillId="0" borderId="0" xfId="1" applyNumberFormat="1" applyFont="1" applyBorder="1" applyProtection="1">
      <protection locked="0"/>
    </xf>
    <xf numFmtId="0" fontId="4" fillId="0" borderId="0" xfId="2" applyProtection="1"/>
    <xf numFmtId="0" fontId="3" fillId="0" borderId="1" xfId="1" applyNumberFormat="1" applyFont="1" applyBorder="1" applyAlignment="1" applyProtection="1">
      <alignment horizontal="center" vertical="center" wrapText="1"/>
    </xf>
    <xf numFmtId="167" fontId="8" fillId="0" borderId="1" xfId="3" applyFont="1" applyBorder="1" applyProtection="1"/>
    <xf numFmtId="8" fontId="8" fillId="0" borderId="6" xfId="3" applyNumberFormat="1" applyFont="1" applyBorder="1" applyProtection="1"/>
    <xf numFmtId="8" fontId="8" fillId="0" borderId="1" xfId="3" applyNumberFormat="1" applyFont="1" applyBorder="1" applyProtection="1"/>
    <xf numFmtId="8" fontId="3" fillId="0" borderId="1" xfId="3" applyNumberFormat="1" applyFont="1" applyBorder="1" applyProtection="1"/>
    <xf numFmtId="0" fontId="4" fillId="0" borderId="0" xfId="2" applyFont="1" applyProtection="1"/>
    <xf numFmtId="165" fontId="3" fillId="0" borderId="1" xfId="1" applyNumberFormat="1" applyFont="1" applyBorder="1" applyAlignment="1" applyProtection="1">
      <alignment horizontal="center" vertical="center" wrapText="1"/>
    </xf>
    <xf numFmtId="8" fontId="3" fillId="0" borderId="11" xfId="1" applyNumberFormat="1" applyFont="1" applyBorder="1" applyProtection="1"/>
    <xf numFmtId="166" fontId="3" fillId="0" borderId="0" xfId="1" applyNumberFormat="1" applyFont="1" applyBorder="1" applyProtection="1"/>
    <xf numFmtId="0" fontId="3" fillId="0" borderId="0" xfId="1" applyNumberFormat="1" applyFont="1" applyBorder="1" applyAlignment="1" applyProtection="1">
      <alignment horizontal="center" vertical="center" wrapText="1"/>
    </xf>
    <xf numFmtId="167" fontId="8" fillId="0" borderId="0" xfId="3" applyFont="1" applyBorder="1" applyProtection="1"/>
    <xf numFmtId="8" fontId="8" fillId="0" borderId="0" xfId="3" applyNumberFormat="1" applyFont="1" applyBorder="1" applyProtection="1"/>
    <xf numFmtId="8" fontId="3" fillId="0" borderId="0" xfId="3" applyNumberFormat="1" applyFont="1" applyBorder="1" applyProtection="1"/>
    <xf numFmtId="0" fontId="4" fillId="0" borderId="0" xfId="2" applyFont="1" applyBorder="1" applyProtection="1"/>
    <xf numFmtId="165" fontId="3" fillId="0" borderId="0" xfId="1" applyNumberFormat="1" applyFont="1" applyBorder="1" applyAlignment="1" applyProtection="1">
      <alignment horizontal="center" vertical="center" wrapText="1"/>
    </xf>
    <xf numFmtId="8" fontId="3" fillId="0" borderId="0" xfId="1" applyNumberFormat="1" applyFont="1" applyBorder="1" applyProtection="1"/>
    <xf numFmtId="0" fontId="4" fillId="0" borderId="1" xfId="2" applyFont="1" applyBorder="1" applyProtection="1"/>
    <xf numFmtId="8" fontId="3" fillId="0" borderId="1" xfId="1" applyNumberFormat="1" applyFont="1" applyBorder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center" wrapText="1"/>
    </xf>
    <xf numFmtId="167" fontId="8" fillId="0" borderId="2" xfId="3" applyFont="1" applyFill="1" applyBorder="1" applyProtection="1"/>
    <xf numFmtId="0" fontId="4" fillId="0" borderId="0" xfId="2" applyFont="1" applyFill="1" applyProtection="1"/>
    <xf numFmtId="8" fontId="4" fillId="0" borderId="1" xfId="2" applyNumberFormat="1" applyFont="1" applyFill="1" applyBorder="1" applyProtection="1"/>
    <xf numFmtId="166" fontId="8" fillId="0" borderId="0" xfId="1" applyNumberFormat="1" applyFont="1" applyBorder="1" applyProtection="1"/>
    <xf numFmtId="0" fontId="3" fillId="0" borderId="0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center" wrapText="1"/>
    </xf>
    <xf numFmtId="167" fontId="8" fillId="0" borderId="0" xfId="3" applyFont="1" applyFill="1" applyBorder="1" applyProtection="1"/>
    <xf numFmtId="0" fontId="4" fillId="0" borderId="0" xfId="2" applyFont="1" applyFill="1" applyBorder="1" applyProtection="1"/>
    <xf numFmtId="8" fontId="4" fillId="0" borderId="0" xfId="2" applyNumberFormat="1" applyFont="1" applyFill="1" applyBorder="1" applyProtection="1"/>
    <xf numFmtId="8" fontId="8" fillId="0" borderId="0" xfId="1" applyNumberFormat="1" applyFont="1" applyFill="1" applyBorder="1" applyProtection="1"/>
    <xf numFmtId="8" fontId="4" fillId="0" borderId="0" xfId="2" applyNumberFormat="1" applyFill="1" applyBorder="1" applyProtection="1"/>
    <xf numFmtId="8" fontId="8" fillId="0" borderId="0" xfId="1" applyNumberFormat="1" applyFont="1" applyFill="1" applyBorder="1" applyAlignment="1" applyProtection="1">
      <alignment horizontal="center" wrapText="1"/>
    </xf>
    <xf numFmtId="8" fontId="6" fillId="0" borderId="0" xfId="2" applyNumberFormat="1" applyFont="1" applyBorder="1" applyProtection="1"/>
    <xf numFmtId="8" fontId="4" fillId="0" borderId="0" xfId="2" applyNumberFormat="1" applyFont="1" applyBorder="1" applyProtection="1"/>
    <xf numFmtId="8" fontId="3" fillId="0" borderId="0" xfId="1" applyNumberFormat="1" applyFont="1" applyBorder="1" applyAlignment="1" applyProtection="1">
      <alignment horizontal="center" wrapText="1"/>
    </xf>
    <xf numFmtId="8" fontId="8" fillId="0" borderId="0" xfId="1" applyNumberFormat="1" applyFont="1" applyBorder="1" applyProtection="1"/>
    <xf numFmtId="167" fontId="8" fillId="0" borderId="1" xfId="3" applyFont="1" applyBorder="1" applyProtection="1"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1" applyNumberFormat="1" applyFont="1" applyFill="1" applyBorder="1" applyAlignment="1" applyProtection="1">
      <alignment horizontal="center" wrapText="1"/>
      <protection locked="0"/>
    </xf>
    <xf numFmtId="167" fontId="8" fillId="0" borderId="2" xfId="3" applyFont="1" applyFill="1" applyBorder="1" applyProtection="1">
      <protection locked="0"/>
    </xf>
    <xf numFmtId="0" fontId="4" fillId="0" borderId="0" xfId="2" applyFont="1" applyFill="1" applyProtection="1">
      <protection locked="0"/>
    </xf>
    <xf numFmtId="8" fontId="4" fillId="0" borderId="1" xfId="2" applyNumberFormat="1" applyFont="1" applyFill="1" applyBorder="1" applyProtection="1">
      <protection locked="0"/>
    </xf>
    <xf numFmtId="167" fontId="8" fillId="0" borderId="0" xfId="3" applyFont="1" applyBorder="1" applyProtection="1">
      <protection locked="0"/>
    </xf>
    <xf numFmtId="8" fontId="8" fillId="0" borderId="0" xfId="3" applyNumberFormat="1" applyFont="1" applyBorder="1" applyProtection="1">
      <protection locked="0"/>
    </xf>
    <xf numFmtId="0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1" applyNumberFormat="1" applyFont="1" applyFill="1" applyBorder="1" applyAlignment="1" applyProtection="1">
      <alignment horizontal="center" wrapText="1"/>
      <protection locked="0"/>
    </xf>
    <xf numFmtId="167" fontId="8" fillId="0" borderId="0" xfId="3" applyFont="1" applyFill="1" applyBorder="1" applyProtection="1">
      <protection locked="0"/>
    </xf>
    <xf numFmtId="0" fontId="4" fillId="0" borderId="0" xfId="2" applyFont="1" applyFill="1" applyBorder="1" applyProtection="1">
      <protection locked="0"/>
    </xf>
    <xf numFmtId="8" fontId="4" fillId="0" borderId="0" xfId="2" applyNumberFormat="1" applyFont="1" applyFill="1" applyBorder="1" applyProtection="1">
      <protection locked="0"/>
    </xf>
    <xf numFmtId="8" fontId="8" fillId="0" borderId="0" xfId="1" applyNumberFormat="1" applyFont="1" applyFill="1" applyBorder="1" applyProtection="1">
      <protection locked="0"/>
    </xf>
    <xf numFmtId="8" fontId="4" fillId="0" borderId="0" xfId="2" applyNumberFormat="1" applyFill="1" applyBorder="1" applyProtection="1">
      <protection locked="0"/>
    </xf>
    <xf numFmtId="8" fontId="8" fillId="0" borderId="0" xfId="1" applyNumberFormat="1" applyFont="1" applyFill="1" applyBorder="1" applyAlignment="1" applyProtection="1">
      <alignment horizontal="center" wrapText="1"/>
      <protection locked="0"/>
    </xf>
    <xf numFmtId="7" fontId="3" fillId="0" borderId="1" xfId="1" applyNumberFormat="1" applyFont="1" applyBorder="1" applyProtection="1">
      <protection locked="0"/>
    </xf>
    <xf numFmtId="7" fontId="3" fillId="0" borderId="1" xfId="1" applyNumberFormat="1" applyFont="1" applyBorder="1" applyAlignment="1" applyProtection="1">
      <protection locked="0"/>
    </xf>
    <xf numFmtId="7" fontId="6" fillId="0" borderId="1" xfId="2" applyNumberFormat="1" applyFont="1" applyBorder="1" applyAlignment="1" applyProtection="1">
      <protection locked="0"/>
    </xf>
    <xf numFmtId="7" fontId="6" fillId="0" borderId="5" xfId="2" applyNumberFormat="1" applyFont="1" applyBorder="1" applyAlignment="1" applyProtection="1">
      <protection locked="0"/>
    </xf>
    <xf numFmtId="7" fontId="6" fillId="0" borderId="4" xfId="2" applyNumberFormat="1" applyFont="1" applyBorder="1" applyAlignment="1" applyProtection="1">
      <protection locked="0"/>
    </xf>
    <xf numFmtId="7" fontId="6" fillId="0" borderId="3" xfId="2" applyNumberFormat="1" applyFont="1" applyBorder="1" applyAlignment="1" applyProtection="1">
      <protection locked="0"/>
    </xf>
    <xf numFmtId="7" fontId="3" fillId="0" borderId="3" xfId="1" applyNumberFormat="1" applyFont="1" applyBorder="1" applyAlignment="1" applyProtection="1">
      <protection locked="0"/>
    </xf>
    <xf numFmtId="7" fontId="3" fillId="0" borderId="5" xfId="1" applyNumberFormat="1" applyFont="1" applyBorder="1" applyAlignment="1" applyProtection="1">
      <protection locked="0"/>
    </xf>
    <xf numFmtId="7" fontId="3" fillId="0" borderId="11" xfId="1" applyNumberFormat="1" applyFont="1" applyBorder="1" applyAlignment="1" applyProtection="1">
      <protection locked="0"/>
    </xf>
    <xf numFmtId="7" fontId="6" fillId="0" borderId="1" xfId="2" applyNumberFormat="1" applyFont="1" applyBorder="1" applyProtection="1">
      <protection locked="0"/>
    </xf>
    <xf numFmtId="7" fontId="5" fillId="0" borderId="4" xfId="2" applyNumberFormat="1" applyFont="1" applyBorder="1" applyProtection="1">
      <protection locked="0"/>
    </xf>
    <xf numFmtId="7" fontId="8" fillId="0" borderId="6" xfId="3" applyNumberFormat="1" applyFont="1" applyBorder="1" applyProtection="1"/>
    <xf numFmtId="7" fontId="5" fillId="0" borderId="3" xfId="3" applyNumberFormat="1" applyFont="1" applyBorder="1" applyProtection="1">
      <protection locked="0"/>
    </xf>
    <xf numFmtId="7" fontId="5" fillId="0" borderId="1" xfId="3" applyNumberFormat="1" applyFont="1" applyBorder="1" applyProtection="1">
      <protection locked="0"/>
    </xf>
    <xf numFmtId="7" fontId="8" fillId="0" borderId="1" xfId="3" applyNumberFormat="1" applyFont="1" applyBorder="1" applyProtection="1">
      <protection locked="0"/>
    </xf>
    <xf numFmtId="7" fontId="6" fillId="0" borderId="6" xfId="2" applyNumberFormat="1" applyFont="1" applyBorder="1" applyProtection="1">
      <protection locked="0"/>
    </xf>
    <xf numFmtId="7" fontId="6" fillId="0" borderId="5" xfId="2" applyNumberFormat="1" applyFont="1" applyBorder="1" applyProtection="1">
      <protection locked="0"/>
    </xf>
    <xf numFmtId="8" fontId="3" fillId="0" borderId="3" xfId="1" applyNumberFormat="1" applyFont="1" applyBorder="1" applyProtection="1">
      <protection locked="0"/>
    </xf>
    <xf numFmtId="7" fontId="6" fillId="0" borderId="4" xfId="2" applyNumberFormat="1" applyFont="1" applyBorder="1" applyProtection="1">
      <protection locked="0"/>
    </xf>
    <xf numFmtId="0" fontId="4" fillId="0" borderId="0" xfId="2" applyFill="1" applyProtection="1">
      <protection locked="0"/>
    </xf>
    <xf numFmtId="0" fontId="2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0" fontId="4" fillId="0" borderId="0" xfId="2" applyFill="1" applyProtection="1"/>
    <xf numFmtId="0" fontId="5" fillId="0" borderId="0" xfId="2" applyFont="1" applyFill="1" applyProtection="1">
      <protection locked="0"/>
    </xf>
    <xf numFmtId="0" fontId="6" fillId="0" borderId="0" xfId="2" applyFont="1" applyFill="1" applyProtection="1">
      <protection locked="0"/>
    </xf>
    <xf numFmtId="49" fontId="3" fillId="0" borderId="0" xfId="1" applyNumberFormat="1" applyFont="1" applyFill="1" applyProtection="1">
      <protection locked="0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1" applyNumberFormat="1" applyFont="1" applyFill="1" applyProtection="1">
      <protection locked="0"/>
    </xf>
    <xf numFmtId="49" fontId="8" fillId="0" borderId="0" xfId="1" applyNumberFormat="1" applyFont="1" applyFill="1" applyProtection="1">
      <protection locked="0"/>
    </xf>
    <xf numFmtId="166" fontId="8" fillId="0" borderId="1" xfId="1" applyNumberFormat="1" applyFont="1" applyFill="1" applyBorder="1" applyProtection="1">
      <protection locked="0"/>
    </xf>
    <xf numFmtId="0" fontId="4" fillId="0" borderId="1" xfId="2" applyFont="1" applyFill="1" applyBorder="1" applyProtection="1"/>
    <xf numFmtId="167" fontId="5" fillId="0" borderId="1" xfId="3" applyFont="1" applyFill="1" applyBorder="1" applyProtection="1">
      <protection locked="0"/>
    </xf>
    <xf numFmtId="167" fontId="8" fillId="0" borderId="1" xfId="3" applyFont="1" applyFill="1" applyBorder="1" applyProtection="1"/>
    <xf numFmtId="0" fontId="9" fillId="0" borderId="0" xfId="1" applyFont="1" applyFill="1" applyProtection="1">
      <protection locked="0"/>
    </xf>
    <xf numFmtId="0" fontId="10" fillId="0" borderId="0" xfId="2" applyFont="1" applyFill="1" applyProtection="1">
      <protection locked="0"/>
    </xf>
    <xf numFmtId="167" fontId="5" fillId="0" borderId="0" xfId="3" applyFont="1" applyFill="1" applyBorder="1" applyProtection="1">
      <protection locked="0"/>
    </xf>
    <xf numFmtId="8" fontId="6" fillId="0" borderId="1" xfId="2" applyNumberFormat="1" applyFont="1" applyFill="1" applyBorder="1" applyProtection="1">
      <protection locked="0"/>
    </xf>
    <xf numFmtId="168" fontId="8" fillId="0" borderId="1" xfId="3" applyNumberFormat="1" applyFont="1" applyFill="1" applyBorder="1" applyProtection="1"/>
    <xf numFmtId="8" fontId="5" fillId="0" borderId="4" xfId="2" applyNumberFormat="1" applyFont="1" applyFill="1" applyBorder="1" applyProtection="1">
      <protection locked="0"/>
    </xf>
    <xf numFmtId="8" fontId="8" fillId="0" borderId="6" xfId="3" applyNumberFormat="1" applyFont="1" applyFill="1" applyBorder="1" applyProtection="1"/>
    <xf numFmtId="0" fontId="8" fillId="0" borderId="0" xfId="1" applyFont="1" applyFill="1" applyProtection="1">
      <protection locked="0"/>
    </xf>
    <xf numFmtId="8" fontId="3" fillId="0" borderId="1" xfId="1" applyNumberFormat="1" applyFont="1" applyFill="1" applyBorder="1" applyProtection="1">
      <protection locked="0"/>
    </xf>
    <xf numFmtId="8" fontId="5" fillId="0" borderId="3" xfId="3" applyNumberFormat="1" applyFont="1" applyFill="1" applyBorder="1" applyProtection="1">
      <protection locked="0"/>
    </xf>
    <xf numFmtId="8" fontId="5" fillId="0" borderId="1" xfId="3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49" fontId="5" fillId="0" borderId="0" xfId="1" applyNumberFormat="1" applyFont="1" applyFill="1" applyProtection="1">
      <protection locked="0"/>
    </xf>
    <xf numFmtId="0" fontId="5" fillId="0" borderId="0" xfId="1" applyFont="1" applyFill="1" applyProtection="1">
      <protection locked="0"/>
    </xf>
    <xf numFmtId="8" fontId="3" fillId="0" borderId="1" xfId="1" applyNumberFormat="1" applyFont="1" applyFill="1" applyBorder="1" applyProtection="1"/>
    <xf numFmtId="8" fontId="3" fillId="0" borderId="1" xfId="3" applyNumberFormat="1" applyFont="1" applyFill="1" applyBorder="1" applyProtection="1"/>
    <xf numFmtId="49" fontId="3" fillId="0" borderId="1" xfId="1" applyNumberFormat="1" applyFont="1" applyFill="1" applyBorder="1" applyAlignment="1" applyProtection="1">
      <alignment horizontal="center" wrapText="1"/>
      <protection locked="0"/>
    </xf>
    <xf numFmtId="164" fontId="7" fillId="0" borderId="1" xfId="1" applyNumberFormat="1" applyFont="1" applyFill="1" applyBorder="1" applyAlignment="1" applyProtection="1">
      <alignment horizont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Protection="1">
      <protection locked="0"/>
    </xf>
    <xf numFmtId="8" fontId="8" fillId="0" borderId="1" xfId="3" applyNumberFormat="1" applyFont="1" applyFill="1" applyBorder="1" applyProtection="1"/>
    <xf numFmtId="7" fontId="3" fillId="0" borderId="1" xfId="1" applyNumberFormat="1" applyFont="1" applyFill="1" applyBorder="1" applyAlignment="1" applyProtection="1">
      <protection locked="0"/>
    </xf>
    <xf numFmtId="7" fontId="6" fillId="0" borderId="1" xfId="2" applyNumberFormat="1" applyFont="1" applyFill="1" applyBorder="1" applyAlignment="1" applyProtection="1">
      <protection locked="0"/>
    </xf>
    <xf numFmtId="7" fontId="8" fillId="0" borderId="1" xfId="3" applyNumberFormat="1" applyFont="1" applyFill="1" applyBorder="1" applyProtection="1"/>
    <xf numFmtId="7" fontId="5" fillId="0" borderId="1" xfId="3" applyNumberFormat="1" applyFont="1" applyFill="1" applyBorder="1" applyProtection="1">
      <protection locked="0"/>
    </xf>
    <xf numFmtId="7" fontId="6" fillId="0" borderId="5" xfId="2" applyNumberFormat="1" applyFont="1" applyFill="1" applyBorder="1" applyAlignment="1" applyProtection="1">
      <protection locked="0"/>
    </xf>
    <xf numFmtId="7" fontId="6" fillId="0" borderId="4" xfId="2" applyNumberFormat="1" applyFont="1" applyFill="1" applyBorder="1" applyAlignment="1" applyProtection="1">
      <protection locked="0"/>
    </xf>
    <xf numFmtId="8" fontId="4" fillId="0" borderId="4" xfId="2" applyNumberFormat="1" applyFill="1" applyBorder="1" applyProtection="1">
      <protection locked="0"/>
    </xf>
    <xf numFmtId="7" fontId="6" fillId="0" borderId="3" xfId="2" applyNumberFormat="1" applyFont="1" applyFill="1" applyBorder="1" applyAlignment="1" applyProtection="1">
      <protection locked="0"/>
    </xf>
    <xf numFmtId="8" fontId="4" fillId="0" borderId="4" xfId="2" applyNumberFormat="1" applyFont="1" applyFill="1" applyBorder="1" applyProtection="1">
      <protection locked="0"/>
    </xf>
    <xf numFmtId="8" fontId="7" fillId="0" borderId="1" xfId="1" applyNumberFormat="1" applyFont="1" applyFill="1" applyBorder="1" applyAlignment="1" applyProtection="1">
      <alignment horizontal="center"/>
      <protection locked="0"/>
    </xf>
    <xf numFmtId="7" fontId="5" fillId="0" borderId="0" xfId="2" applyNumberFormat="1" applyFont="1" applyFill="1" applyProtection="1">
      <protection locked="0"/>
    </xf>
    <xf numFmtId="7" fontId="3" fillId="0" borderId="5" xfId="1" applyNumberFormat="1" applyFont="1" applyFill="1" applyBorder="1" applyAlignment="1" applyProtection="1">
      <protection locked="0"/>
    </xf>
    <xf numFmtId="7" fontId="3" fillId="0" borderId="3" xfId="1" applyNumberFormat="1" applyFont="1" applyFill="1" applyBorder="1" applyAlignment="1" applyProtection="1">
      <protection locked="0"/>
    </xf>
    <xf numFmtId="8" fontId="3" fillId="0" borderId="11" xfId="1" applyNumberFormat="1" applyFont="1" applyFill="1" applyBorder="1" applyProtection="1">
      <protection locked="0"/>
    </xf>
    <xf numFmtId="8" fontId="3" fillId="0" borderId="11" xfId="1" applyNumberFormat="1" applyFont="1" applyFill="1" applyBorder="1" applyProtection="1"/>
    <xf numFmtId="0" fontId="4" fillId="0" borderId="0" xfId="2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protection locked="0"/>
    </xf>
    <xf numFmtId="0" fontId="4" fillId="0" borderId="0" xfId="2" applyBorder="1" applyAlignment="1" applyProtection="1">
      <protection locked="0"/>
    </xf>
    <xf numFmtId="0" fontId="4" fillId="0" borderId="7" xfId="2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12" xfId="2" applyFont="1" applyBorder="1" applyAlignment="1" applyProtection="1">
      <protection locked="0"/>
    </xf>
    <xf numFmtId="0" fontId="11" fillId="0" borderId="0" xfId="2" applyFont="1" applyAlignment="1" applyProtection="1">
      <protection locked="0"/>
    </xf>
    <xf numFmtId="0" fontId="11" fillId="0" borderId="7" xfId="2" applyFont="1" applyBorder="1" applyAlignment="1" applyProtection="1">
      <protection locked="0"/>
    </xf>
    <xf numFmtId="0" fontId="11" fillId="0" borderId="13" xfId="2" applyFont="1" applyBorder="1" applyAlignment="1" applyProtection="1">
      <protection locked="0"/>
    </xf>
    <xf numFmtId="0" fontId="11" fillId="0" borderId="8" xfId="2" applyFont="1" applyBorder="1" applyAlignment="1" applyProtection="1">
      <protection locked="0"/>
    </xf>
    <xf numFmtId="0" fontId="4" fillId="0" borderId="7" xfId="2" applyBorder="1" applyAlignment="1" applyProtection="1">
      <protection locked="0"/>
    </xf>
    <xf numFmtId="0" fontId="4" fillId="0" borderId="13" xfId="2" applyBorder="1" applyAlignment="1" applyProtection="1">
      <protection locked="0"/>
    </xf>
    <xf numFmtId="0" fontId="4" fillId="0" borderId="8" xfId="2" applyBorder="1" applyAlignment="1" applyProtection="1">
      <protection locked="0"/>
    </xf>
    <xf numFmtId="0" fontId="11" fillId="0" borderId="9" xfId="2" applyFont="1" applyBorder="1" applyAlignment="1" applyProtection="1">
      <protection locked="0"/>
    </xf>
    <xf numFmtId="0" fontId="11" fillId="0" borderId="14" xfId="2" applyFont="1" applyBorder="1" applyAlignment="1" applyProtection="1">
      <protection locked="0"/>
    </xf>
    <xf numFmtId="0" fontId="11" fillId="0" borderId="10" xfId="2" applyFont="1" applyBorder="1" applyAlignment="1" applyProtection="1"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4" fillId="0" borderId="8" xfId="2" applyBorder="1" applyAlignment="1" applyProtection="1">
      <alignment horizontal="center" vertical="center"/>
      <protection locked="0"/>
    </xf>
    <xf numFmtId="0" fontId="14" fillId="0" borderId="0" xfId="2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4" fillId="0" borderId="0" xfId="2" applyFill="1" applyBorder="1" applyAlignment="1" applyProtection="1">
      <protection locked="0"/>
    </xf>
  </cellXfs>
  <cellStyles count="8">
    <cellStyle name="Excel Built-in Normal" xfId="1"/>
    <cellStyle name="Excel_BuiltIn_Currency" xfId="3"/>
    <cellStyle name="Heading" xfId="4"/>
    <cellStyle name="Heading1" xfId="5"/>
    <cellStyle name="Normal" xfId="0" builtinId="0"/>
    <cellStyle name="Normal 2" xfId="2"/>
    <cellStyle name="Result" xfId="6"/>
    <cellStyle name="Result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6" workbookViewId="0">
      <selection activeCell="F14" sqref="F14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7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5" ht="18.75" x14ac:dyDescent="0.4">
      <c r="A1" s="5" t="s">
        <v>7</v>
      </c>
      <c r="B1" s="6"/>
      <c r="C1" s="6"/>
      <c r="D1" s="6"/>
      <c r="E1" s="6"/>
    </row>
    <row r="2" spans="1:15" ht="18.75" x14ac:dyDescent="0.2">
      <c r="A2" s="192" t="s">
        <v>152</v>
      </c>
      <c r="B2" s="193"/>
      <c r="C2" s="193"/>
      <c r="D2" s="193"/>
    </row>
    <row r="3" spans="1:15" ht="45" x14ac:dyDescent="0.25">
      <c r="A3" s="9" t="s">
        <v>9</v>
      </c>
      <c r="B3" s="10"/>
      <c r="C3" s="10"/>
      <c r="D3" s="6"/>
      <c r="E3" s="11" t="s">
        <v>80</v>
      </c>
      <c r="F3" s="11" t="s">
        <v>73</v>
      </c>
      <c r="G3" s="12" t="s">
        <v>8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5" ht="15" x14ac:dyDescent="0.25">
      <c r="A4" s="16"/>
      <c r="B4" s="16"/>
      <c r="C4" s="16"/>
      <c r="D4" s="17"/>
      <c r="E4" s="18"/>
      <c r="F4" s="19"/>
      <c r="G4" s="20"/>
      <c r="H4" s="65"/>
      <c r="I4" s="13"/>
      <c r="J4" s="199"/>
      <c r="K4" s="201"/>
      <c r="L4" s="187"/>
      <c r="M4" s="187"/>
      <c r="N4" s="187"/>
      <c r="O4" s="187"/>
    </row>
    <row r="5" spans="1:15" ht="15" x14ac:dyDescent="0.25">
      <c r="A5" s="16" t="s">
        <v>6</v>
      </c>
      <c r="B5" s="21"/>
      <c r="C5" s="22"/>
      <c r="D5" s="17"/>
      <c r="E5" s="18"/>
      <c r="F5" s="100"/>
      <c r="G5" s="20"/>
      <c r="H5" s="65"/>
      <c r="I5" s="13"/>
      <c r="J5" s="199"/>
      <c r="K5" s="201"/>
      <c r="L5" s="187"/>
      <c r="M5" s="187"/>
      <c r="N5" s="187"/>
      <c r="O5" s="187"/>
    </row>
    <row r="6" spans="1:15" ht="15" x14ac:dyDescent="0.25">
      <c r="A6" s="16" t="s">
        <v>18</v>
      </c>
      <c r="B6" s="21"/>
      <c r="C6" s="22"/>
      <c r="D6" s="17"/>
      <c r="E6" s="18"/>
      <c r="F6" s="100"/>
      <c r="G6" s="23"/>
      <c r="H6" s="65"/>
      <c r="I6" s="13"/>
      <c r="J6" s="199"/>
      <c r="K6" s="201"/>
      <c r="L6" s="187"/>
      <c r="M6" s="187"/>
      <c r="N6" s="187"/>
      <c r="O6" s="187"/>
    </row>
    <row r="7" spans="1:15" ht="15" x14ac:dyDescent="0.25">
      <c r="A7" s="17"/>
      <c r="B7" s="13" t="s">
        <v>11</v>
      </c>
      <c r="C7" s="17"/>
      <c r="D7" s="13"/>
      <c r="E7" s="125">
        <v>1250</v>
      </c>
      <c r="F7" s="125">
        <v>1250</v>
      </c>
      <c r="G7" s="126"/>
      <c r="H7" s="127">
        <f>SUM(F7+G7)</f>
        <v>1250</v>
      </c>
      <c r="I7" s="13"/>
      <c r="J7" s="188" t="s">
        <v>75</v>
      </c>
      <c r="K7" s="208"/>
      <c r="L7" s="187"/>
      <c r="M7" s="187"/>
      <c r="N7" s="187"/>
      <c r="O7" s="187"/>
    </row>
    <row r="8" spans="1:15" ht="15" x14ac:dyDescent="0.25">
      <c r="A8" s="17"/>
      <c r="B8" s="13" t="s">
        <v>12</v>
      </c>
      <c r="C8" s="17"/>
      <c r="D8" s="25"/>
      <c r="E8" s="116"/>
      <c r="F8" s="116"/>
      <c r="G8" s="128"/>
      <c r="H8" s="127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5" ht="15" x14ac:dyDescent="0.25">
      <c r="A9" s="17"/>
      <c r="B9" s="13" t="s">
        <v>13</v>
      </c>
      <c r="C9" s="17"/>
      <c r="D9" s="25"/>
      <c r="E9" s="116"/>
      <c r="F9" s="116"/>
      <c r="G9" s="129"/>
      <c r="H9" s="127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5" ht="15" x14ac:dyDescent="0.25">
      <c r="A10" s="17"/>
      <c r="B10" s="29" t="s">
        <v>16</v>
      </c>
      <c r="C10" s="30"/>
      <c r="D10" s="31"/>
      <c r="E10" s="116">
        <v>100</v>
      </c>
      <c r="F10" s="116">
        <v>100</v>
      </c>
      <c r="G10" s="129"/>
      <c r="H10" s="127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5" ht="15" x14ac:dyDescent="0.25">
      <c r="A11" s="17"/>
      <c r="B11" s="13" t="s">
        <v>14</v>
      </c>
      <c r="C11" s="17"/>
      <c r="D11" s="25"/>
      <c r="E11" s="116">
        <v>100</v>
      </c>
      <c r="F11" s="116">
        <v>100</v>
      </c>
      <c r="G11" s="129"/>
      <c r="H11" s="127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5" ht="15" x14ac:dyDescent="0.25">
      <c r="A12" s="17"/>
      <c r="B12" s="13"/>
      <c r="C12" s="17"/>
      <c r="D12" s="25"/>
      <c r="E12" s="116"/>
      <c r="F12" s="116"/>
      <c r="G12" s="129"/>
      <c r="H12" s="127"/>
      <c r="I12" s="13"/>
      <c r="J12" s="188"/>
      <c r="K12" s="208"/>
      <c r="L12" s="187"/>
      <c r="M12" s="187"/>
      <c r="N12" s="187"/>
      <c r="O12" s="187"/>
    </row>
    <row r="13" spans="1:15" ht="15" x14ac:dyDescent="0.25">
      <c r="A13" s="17"/>
      <c r="B13" s="13" t="s">
        <v>15</v>
      </c>
      <c r="C13" s="17"/>
      <c r="D13" s="25"/>
      <c r="E13" s="116"/>
      <c r="F13" s="116"/>
      <c r="G13" s="129"/>
      <c r="H13" s="127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5" ht="15" x14ac:dyDescent="0.25">
      <c r="A14" s="17"/>
      <c r="B14" s="13" t="s">
        <v>17</v>
      </c>
      <c r="C14" s="17"/>
      <c r="D14" s="25"/>
      <c r="E14" s="116"/>
      <c r="F14" s="116"/>
      <c r="G14" s="129"/>
      <c r="H14" s="127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5" ht="15" x14ac:dyDescent="0.25">
      <c r="A15" s="17"/>
      <c r="B15" s="13" t="s">
        <v>72</v>
      </c>
      <c r="C15" s="17"/>
      <c r="D15" s="25"/>
      <c r="E15" s="116"/>
      <c r="F15" s="116"/>
      <c r="G15" s="129"/>
      <c r="H15" s="127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5" ht="15" x14ac:dyDescent="0.25">
      <c r="A16" s="17"/>
      <c r="B16" s="13"/>
      <c r="C16" s="17"/>
      <c r="D16" s="25"/>
      <c r="E16" s="116"/>
      <c r="F16" s="116"/>
      <c r="G16" s="129"/>
      <c r="H16" s="127"/>
      <c r="I16" s="13"/>
      <c r="J16" s="188"/>
      <c r="K16" s="208"/>
      <c r="L16" s="187"/>
      <c r="M16" s="187"/>
      <c r="N16" s="187"/>
      <c r="O16" s="187"/>
    </row>
    <row r="17" spans="1:17" ht="15" x14ac:dyDescent="0.25">
      <c r="A17" s="16" t="s">
        <v>19</v>
      </c>
      <c r="B17" s="22"/>
      <c r="C17" s="16"/>
      <c r="D17" s="25"/>
      <c r="E17" s="116"/>
      <c r="F17" s="116"/>
      <c r="G17" s="129"/>
      <c r="H17" s="127"/>
      <c r="I17" s="13"/>
      <c r="J17" s="188"/>
      <c r="K17" s="208"/>
      <c r="L17" s="187"/>
      <c r="M17" s="187"/>
      <c r="N17" s="187"/>
      <c r="O17" s="187"/>
    </row>
    <row r="18" spans="1:17" ht="15" x14ac:dyDescent="0.25">
      <c r="A18" s="17"/>
      <c r="B18" s="13" t="s">
        <v>20</v>
      </c>
      <c r="C18" s="17"/>
      <c r="D18" s="25"/>
      <c r="E18" s="116"/>
      <c r="F18" s="116"/>
      <c r="G18" s="129"/>
      <c r="H18" s="127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7" ht="15" x14ac:dyDescent="0.25">
      <c r="A19" s="17"/>
      <c r="B19" s="13" t="s">
        <v>21</v>
      </c>
      <c r="C19" s="17"/>
      <c r="D19" s="25"/>
      <c r="E19" s="116"/>
      <c r="F19" s="116"/>
      <c r="G19" s="129"/>
      <c r="H19" s="127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7" ht="15" x14ac:dyDescent="0.25">
      <c r="A20" s="17"/>
      <c r="B20" s="13" t="s">
        <v>22</v>
      </c>
      <c r="C20" s="17"/>
      <c r="D20" s="25"/>
      <c r="E20" s="125"/>
      <c r="F20" s="125"/>
      <c r="G20" s="129"/>
      <c r="H20" s="127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7" ht="15" x14ac:dyDescent="0.25">
      <c r="A21" s="17"/>
      <c r="B21" s="13" t="s">
        <v>23</v>
      </c>
      <c r="C21" s="17"/>
      <c r="D21" s="17"/>
      <c r="E21" s="132"/>
      <c r="F21" s="130"/>
      <c r="G21" s="129"/>
      <c r="H21" s="127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7" ht="15" x14ac:dyDescent="0.25">
      <c r="A22" s="25"/>
      <c r="B22" s="13" t="s">
        <v>24</v>
      </c>
      <c r="C22" s="17"/>
      <c r="D22" s="17"/>
      <c r="E22" s="134"/>
      <c r="F22" s="131"/>
      <c r="G22" s="129"/>
      <c r="H22" s="127">
        <f t="shared" si="0"/>
        <v>0</v>
      </c>
      <c r="I22" s="13"/>
      <c r="J22" s="188" t="s">
        <v>76</v>
      </c>
      <c r="K22" s="208"/>
      <c r="L22" s="199" t="s">
        <v>108</v>
      </c>
      <c r="M22" s="200"/>
      <c r="N22" s="200"/>
      <c r="O22" s="201"/>
    </row>
    <row r="23" spans="1:17" ht="15" x14ac:dyDescent="0.25">
      <c r="A23" s="22" t="s">
        <v>2</v>
      </c>
      <c r="B23" s="16"/>
      <c r="D23" s="10"/>
      <c r="E23" s="133">
        <f>SUM(E7:E22)</f>
        <v>1450</v>
      </c>
      <c r="F23" s="26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</row>
    <row r="24" spans="1:17" x14ac:dyDescent="0.2">
      <c r="A24" s="13"/>
      <c r="B24" s="13"/>
      <c r="C24" s="13"/>
      <c r="D24" s="13"/>
      <c r="E24" s="13"/>
      <c r="F24" s="13"/>
      <c r="H24" s="69"/>
      <c r="I24" s="13"/>
      <c r="J24" s="185"/>
      <c r="K24" s="185"/>
      <c r="L24" s="187"/>
      <c r="M24" s="187"/>
      <c r="N24" s="187"/>
      <c r="O24" s="187"/>
    </row>
    <row r="25" spans="1:17" x14ac:dyDescent="0.2">
      <c r="A25" s="13"/>
      <c r="B25" s="13"/>
      <c r="C25" s="13"/>
      <c r="D25" s="13"/>
      <c r="E25" s="13"/>
      <c r="F25" s="13"/>
      <c r="H25" s="69"/>
      <c r="I25" s="13"/>
      <c r="J25" s="185"/>
      <c r="K25" s="185"/>
      <c r="L25" s="187"/>
      <c r="M25" s="187"/>
      <c r="N25" s="187"/>
      <c r="O25" s="187"/>
    </row>
    <row r="26" spans="1:17" ht="45" x14ac:dyDescent="0.2">
      <c r="A26" s="13"/>
      <c r="B26" s="13"/>
      <c r="C26" s="13"/>
      <c r="D26" s="13"/>
      <c r="E26" s="11" t="s">
        <v>80</v>
      </c>
      <c r="F26" s="101" t="s">
        <v>0</v>
      </c>
      <c r="G26" s="12" t="s">
        <v>10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7" ht="15" x14ac:dyDescent="0.25">
      <c r="A27" s="13"/>
      <c r="B27" s="13"/>
      <c r="C27" s="13"/>
      <c r="D27" s="13"/>
      <c r="E27" s="33"/>
      <c r="F27" s="102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7" ht="15" x14ac:dyDescent="0.25">
      <c r="A28" s="16" t="s">
        <v>5</v>
      </c>
      <c r="B28" s="16"/>
      <c r="C28" s="13"/>
      <c r="D28" s="17"/>
      <c r="E28" s="18"/>
      <c r="F28" s="103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7" ht="15" x14ac:dyDescent="0.25">
      <c r="A29" s="16" t="s">
        <v>25</v>
      </c>
      <c r="B29" s="16"/>
      <c r="C29" s="16"/>
      <c r="D29" s="17"/>
      <c r="E29" s="19"/>
      <c r="F29" s="104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7" ht="15" x14ac:dyDescent="0.25">
      <c r="A30" s="17"/>
      <c r="B30" s="13" t="s">
        <v>3</v>
      </c>
      <c r="C30" s="17"/>
      <c r="D30" s="17"/>
      <c r="E30" s="24"/>
      <c r="F30" s="105"/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  <c r="Q30" s="7">
        <v>5</v>
      </c>
    </row>
    <row r="31" spans="1:17" ht="15" x14ac:dyDescent="0.25">
      <c r="A31" s="17"/>
      <c r="B31" s="13" t="s">
        <v>26</v>
      </c>
      <c r="C31" s="17"/>
      <c r="D31" s="25"/>
      <c r="E31" s="117"/>
      <c r="F31" s="117"/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7" ht="15" x14ac:dyDescent="0.25">
      <c r="A32" s="17"/>
      <c r="B32" s="13" t="s">
        <v>27</v>
      </c>
      <c r="C32" s="17"/>
      <c r="D32" s="25"/>
      <c r="E32" s="117"/>
      <c r="F32" s="117"/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18"/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18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17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18"/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19"/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20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2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18"/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18"/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18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18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18"/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18"/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18"/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17"/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18"/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18"/>
      <c r="G49" s="36"/>
      <c r="H49" s="67">
        <f t="shared" si="1"/>
        <v>0</v>
      </c>
      <c r="I49" s="13"/>
      <c r="J49" s="188" t="s">
        <v>76</v>
      </c>
      <c r="K49" s="208"/>
      <c r="L49" s="196" t="s">
        <v>144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18"/>
      <c r="G50" s="28"/>
      <c r="H50" s="67">
        <f t="shared" si="1"/>
        <v>0</v>
      </c>
      <c r="I50" s="13"/>
      <c r="J50" s="188" t="s">
        <v>76</v>
      </c>
      <c r="K50" s="208"/>
      <c r="L50" s="196" t="s">
        <v>145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18"/>
      <c r="G51" s="37"/>
      <c r="H51" s="67">
        <f t="shared" si="1"/>
        <v>0</v>
      </c>
      <c r="I51" s="13"/>
      <c r="J51" s="188" t="s">
        <v>76</v>
      </c>
      <c r="K51" s="208"/>
      <c r="L51" s="196" t="s">
        <v>145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18"/>
      <c r="G52" s="38"/>
      <c r="H52" s="67">
        <f t="shared" si="1"/>
        <v>0</v>
      </c>
      <c r="I52" s="13"/>
      <c r="J52" s="188" t="s">
        <v>76</v>
      </c>
      <c r="K52" s="208"/>
      <c r="L52" s="196" t="s">
        <v>145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18"/>
      <c r="G53" s="28"/>
      <c r="H53" s="67">
        <f t="shared" si="1"/>
        <v>0</v>
      </c>
      <c r="I53" s="13"/>
      <c r="J53" s="188" t="s">
        <v>76</v>
      </c>
      <c r="K53" s="208"/>
      <c r="L53" s="196" t="s">
        <v>145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18"/>
      <c r="G54" s="28"/>
      <c r="H54" s="67">
        <f t="shared" si="1"/>
        <v>0</v>
      </c>
      <c r="I54" s="13"/>
      <c r="J54" s="188" t="s">
        <v>76</v>
      </c>
      <c r="K54" s="208"/>
      <c r="L54" s="196" t="s">
        <v>145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18"/>
      <c r="G55" s="28"/>
      <c r="H55" s="67">
        <f t="shared" si="1"/>
        <v>0</v>
      </c>
      <c r="I55" s="13"/>
      <c r="J55" s="188" t="s">
        <v>76</v>
      </c>
      <c r="K55" s="208"/>
      <c r="L55" s="196" t="s">
        <v>145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18"/>
      <c r="G56" s="28"/>
      <c r="H56" s="67">
        <f t="shared" si="1"/>
        <v>0</v>
      </c>
      <c r="I56" s="13"/>
      <c r="J56" s="188" t="s">
        <v>76</v>
      </c>
      <c r="K56" s="208"/>
      <c r="L56" s="196" t="s">
        <v>145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18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18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18"/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18"/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18"/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18"/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18"/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18"/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18"/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18"/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18"/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17"/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147</v>
      </c>
      <c r="C69" s="17"/>
      <c r="D69" s="25"/>
      <c r="E69" s="117"/>
      <c r="F69" s="117"/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17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17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17"/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17"/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17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18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18"/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18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18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17"/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17"/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17"/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17"/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17"/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17"/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23"/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20"/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22"/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124">
        <f>SUM(E30:E87)</f>
        <v>0</v>
      </c>
      <c r="F88" s="39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40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41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41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41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44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46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106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106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107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107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107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107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107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107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107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107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107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107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107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107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107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107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107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107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50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46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46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10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10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11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11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11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11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11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11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11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11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11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11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11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11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11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11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11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11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11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11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11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11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11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49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58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58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59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58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58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58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49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49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49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58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58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58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58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58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58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49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62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62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62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62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62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62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62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58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58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49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49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62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62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62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62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62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62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58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58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59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50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40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41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41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41"/>
      <c r="G182" s="42"/>
      <c r="H182" s="4"/>
      <c r="I182" s="13"/>
    </row>
  </sheetData>
  <mergeCells count="337">
    <mergeCell ref="J10:K10"/>
    <mergeCell ref="J11:K11"/>
    <mergeCell ref="J12:K12"/>
    <mergeCell ref="J13:K13"/>
    <mergeCell ref="J14:K14"/>
    <mergeCell ref="J15:K15"/>
    <mergeCell ref="J4:K4"/>
    <mergeCell ref="J5:K5"/>
    <mergeCell ref="J6:K6"/>
    <mergeCell ref="J7:K7"/>
    <mergeCell ref="J8:K8"/>
    <mergeCell ref="J9:K9"/>
    <mergeCell ref="J22:K22"/>
    <mergeCell ref="J23:K23"/>
    <mergeCell ref="J24:K24"/>
    <mergeCell ref="J25:K25"/>
    <mergeCell ref="J26:K26"/>
    <mergeCell ref="J27:K27"/>
    <mergeCell ref="J16:K16"/>
    <mergeCell ref="J17:K17"/>
    <mergeCell ref="J18:K18"/>
    <mergeCell ref="J19:K19"/>
    <mergeCell ref="J20:K20"/>
    <mergeCell ref="J21:K21"/>
    <mergeCell ref="J34:K34"/>
    <mergeCell ref="J35:K35"/>
    <mergeCell ref="J36:K36"/>
    <mergeCell ref="J37:K37"/>
    <mergeCell ref="J38:K38"/>
    <mergeCell ref="J39:K39"/>
    <mergeCell ref="J28:K28"/>
    <mergeCell ref="J29:K29"/>
    <mergeCell ref="J30:K30"/>
    <mergeCell ref="J31:K31"/>
    <mergeCell ref="J32:K32"/>
    <mergeCell ref="J33:K33"/>
    <mergeCell ref="J46:K46"/>
    <mergeCell ref="J47:K47"/>
    <mergeCell ref="J48:K48"/>
    <mergeCell ref="J49:K49"/>
    <mergeCell ref="J50:K50"/>
    <mergeCell ref="J40:K40"/>
    <mergeCell ref="J41:K41"/>
    <mergeCell ref="J42:K42"/>
    <mergeCell ref="J43:K43"/>
    <mergeCell ref="J44:K44"/>
    <mergeCell ref="J45:K45"/>
    <mergeCell ref="J59:K59"/>
    <mergeCell ref="J60:K60"/>
    <mergeCell ref="J61:K61"/>
    <mergeCell ref="J62:K62"/>
    <mergeCell ref="J63:K63"/>
    <mergeCell ref="J64:K64"/>
    <mergeCell ref="J51:K51"/>
    <mergeCell ref="J52:K52"/>
    <mergeCell ref="J53:K53"/>
    <mergeCell ref="J54:K54"/>
    <mergeCell ref="J57:K57"/>
    <mergeCell ref="J58:K58"/>
    <mergeCell ref="J55:K55"/>
    <mergeCell ref="J56:K56"/>
    <mergeCell ref="J71:K71"/>
    <mergeCell ref="J72:K72"/>
    <mergeCell ref="J73:K73"/>
    <mergeCell ref="J74:K74"/>
    <mergeCell ref="J75:K75"/>
    <mergeCell ref="J76:K76"/>
    <mergeCell ref="J65:K65"/>
    <mergeCell ref="J66:K66"/>
    <mergeCell ref="J67:K67"/>
    <mergeCell ref="J68:K68"/>
    <mergeCell ref="J69:K69"/>
    <mergeCell ref="J70:K70"/>
    <mergeCell ref="J83:K83"/>
    <mergeCell ref="J84:K84"/>
    <mergeCell ref="J85:K85"/>
    <mergeCell ref="J86:K86"/>
    <mergeCell ref="J87:K87"/>
    <mergeCell ref="J88:K88"/>
    <mergeCell ref="J77:K77"/>
    <mergeCell ref="J78:K78"/>
    <mergeCell ref="J79:K79"/>
    <mergeCell ref="J80:K80"/>
    <mergeCell ref="J81:K81"/>
    <mergeCell ref="J82:K82"/>
    <mergeCell ref="L9:O9"/>
    <mergeCell ref="L10:O10"/>
    <mergeCell ref="L11:O11"/>
    <mergeCell ref="L12:O12"/>
    <mergeCell ref="L13:O13"/>
    <mergeCell ref="L14:O14"/>
    <mergeCell ref="L3:O3"/>
    <mergeCell ref="L4:O4"/>
    <mergeCell ref="L5:O5"/>
    <mergeCell ref="L6:O6"/>
    <mergeCell ref="L7:O7"/>
    <mergeCell ref="L8:O8"/>
    <mergeCell ref="L21:O21"/>
    <mergeCell ref="L22:O22"/>
    <mergeCell ref="L24:O24"/>
    <mergeCell ref="L25:O25"/>
    <mergeCell ref="L26:O26"/>
    <mergeCell ref="L15:O15"/>
    <mergeCell ref="L16:O16"/>
    <mergeCell ref="L17:O17"/>
    <mergeCell ref="L18:O18"/>
    <mergeCell ref="L19:O19"/>
    <mergeCell ref="L20:O20"/>
    <mergeCell ref="L33:O33"/>
    <mergeCell ref="L34:O34"/>
    <mergeCell ref="L35:O35"/>
    <mergeCell ref="L36:O36"/>
    <mergeCell ref="L37:O37"/>
    <mergeCell ref="L38:O38"/>
    <mergeCell ref="L27:O27"/>
    <mergeCell ref="L28:O28"/>
    <mergeCell ref="L29:O29"/>
    <mergeCell ref="L30:O30"/>
    <mergeCell ref="L31:O31"/>
    <mergeCell ref="L32:O32"/>
    <mergeCell ref="L45:O45"/>
    <mergeCell ref="L46:O46"/>
    <mergeCell ref="L47:O47"/>
    <mergeCell ref="L48:O48"/>
    <mergeCell ref="L49:O49"/>
    <mergeCell ref="L39:O39"/>
    <mergeCell ref="L40:O40"/>
    <mergeCell ref="L41:O41"/>
    <mergeCell ref="L42:O42"/>
    <mergeCell ref="L43:O43"/>
    <mergeCell ref="L44:O44"/>
    <mergeCell ref="L58:O58"/>
    <mergeCell ref="L59:O59"/>
    <mergeCell ref="L60:O60"/>
    <mergeCell ref="L61:O61"/>
    <mergeCell ref="L62:O62"/>
    <mergeCell ref="L63:O63"/>
    <mergeCell ref="L50:O50"/>
    <mergeCell ref="L51:O51"/>
    <mergeCell ref="L52:O52"/>
    <mergeCell ref="L53:O53"/>
    <mergeCell ref="L54:O54"/>
    <mergeCell ref="L57:O57"/>
    <mergeCell ref="L55:O55"/>
    <mergeCell ref="L56:O56"/>
    <mergeCell ref="L81:O81"/>
    <mergeCell ref="L70:O70"/>
    <mergeCell ref="L71:O71"/>
    <mergeCell ref="L72:O72"/>
    <mergeCell ref="L73:O73"/>
    <mergeCell ref="L74:O74"/>
    <mergeCell ref="L75:O75"/>
    <mergeCell ref="L64:O64"/>
    <mergeCell ref="L65:O65"/>
    <mergeCell ref="L66:O66"/>
    <mergeCell ref="L67:O67"/>
    <mergeCell ref="L68:O68"/>
    <mergeCell ref="L69:O69"/>
    <mergeCell ref="J98:K98"/>
    <mergeCell ref="L98:O98"/>
    <mergeCell ref="J99:K99"/>
    <mergeCell ref="L99:O99"/>
    <mergeCell ref="J100:K100"/>
    <mergeCell ref="L100:O100"/>
    <mergeCell ref="A2:D2"/>
    <mergeCell ref="A94:D94"/>
    <mergeCell ref="L95:O95"/>
    <mergeCell ref="J96:K96"/>
    <mergeCell ref="L96:O96"/>
    <mergeCell ref="J97:K97"/>
    <mergeCell ref="L97:O97"/>
    <mergeCell ref="L82:O82"/>
    <mergeCell ref="L83:O83"/>
    <mergeCell ref="L84:O84"/>
    <mergeCell ref="L85:O85"/>
    <mergeCell ref="L86:O86"/>
    <mergeCell ref="L87:O87"/>
    <mergeCell ref="L76:O76"/>
    <mergeCell ref="L77:O77"/>
    <mergeCell ref="L78:O78"/>
    <mergeCell ref="L79:O79"/>
    <mergeCell ref="L80:O80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16:K116"/>
    <mergeCell ref="L116:O116"/>
    <mergeCell ref="J117:K117"/>
    <mergeCell ref="L117:O117"/>
    <mergeCell ref="J118:K118"/>
    <mergeCell ref="L118:O118"/>
    <mergeCell ref="J113:K113"/>
    <mergeCell ref="L113:O113"/>
    <mergeCell ref="J114:K114"/>
    <mergeCell ref="J115:K115"/>
    <mergeCell ref="L114:O114"/>
    <mergeCell ref="J122:K122"/>
    <mergeCell ref="L122:O122"/>
    <mergeCell ref="J123:K123"/>
    <mergeCell ref="L123:O123"/>
    <mergeCell ref="J124:K124"/>
    <mergeCell ref="L124:O124"/>
    <mergeCell ref="J119:K119"/>
    <mergeCell ref="L119:O119"/>
    <mergeCell ref="J120:K120"/>
    <mergeCell ref="L120:O120"/>
    <mergeCell ref="J121:K121"/>
    <mergeCell ref="L121:O121"/>
    <mergeCell ref="J128:K128"/>
    <mergeCell ref="L128:O128"/>
    <mergeCell ref="J129:K129"/>
    <mergeCell ref="L129:O129"/>
    <mergeCell ref="J130:K130"/>
    <mergeCell ref="L130:O130"/>
    <mergeCell ref="J125:K125"/>
    <mergeCell ref="L125:O125"/>
    <mergeCell ref="J126:K126"/>
    <mergeCell ref="L126:O126"/>
    <mergeCell ref="J127:K127"/>
    <mergeCell ref="L127:O127"/>
    <mergeCell ref="J134:K134"/>
    <mergeCell ref="L134:O134"/>
    <mergeCell ref="J135:K135"/>
    <mergeCell ref="L135:O135"/>
    <mergeCell ref="J136:K136"/>
    <mergeCell ref="L136:O136"/>
    <mergeCell ref="J131:K131"/>
    <mergeCell ref="L131:O131"/>
    <mergeCell ref="J132:K132"/>
    <mergeCell ref="L132:O132"/>
    <mergeCell ref="J133:K133"/>
    <mergeCell ref="L133:O133"/>
    <mergeCell ref="J140:K140"/>
    <mergeCell ref="L140:O140"/>
    <mergeCell ref="J141:K141"/>
    <mergeCell ref="L141:O141"/>
    <mergeCell ref="J142:K142"/>
    <mergeCell ref="L142:O142"/>
    <mergeCell ref="J137:K137"/>
    <mergeCell ref="L137:O137"/>
    <mergeCell ref="J138:K138"/>
    <mergeCell ref="L138:O138"/>
    <mergeCell ref="J139:K139"/>
    <mergeCell ref="L139:O139"/>
    <mergeCell ref="J146:K146"/>
    <mergeCell ref="L146:O146"/>
    <mergeCell ref="J147:K147"/>
    <mergeCell ref="L147:O147"/>
    <mergeCell ref="J148:K148"/>
    <mergeCell ref="L148:O148"/>
    <mergeCell ref="J143:K143"/>
    <mergeCell ref="L143:O143"/>
    <mergeCell ref="J144:K144"/>
    <mergeCell ref="L144:O144"/>
    <mergeCell ref="J145:K145"/>
    <mergeCell ref="L145:O145"/>
    <mergeCell ref="J152:K152"/>
    <mergeCell ref="L152:O152"/>
    <mergeCell ref="J153:K153"/>
    <mergeCell ref="L153:O153"/>
    <mergeCell ref="J154:K154"/>
    <mergeCell ref="L154:O154"/>
    <mergeCell ref="J149:K149"/>
    <mergeCell ref="L149:O149"/>
    <mergeCell ref="J150:K150"/>
    <mergeCell ref="L150:O150"/>
    <mergeCell ref="J151:K151"/>
    <mergeCell ref="L151:O151"/>
    <mergeCell ref="J158:K158"/>
    <mergeCell ref="L158:O158"/>
    <mergeCell ref="J159:K159"/>
    <mergeCell ref="L159:O159"/>
    <mergeCell ref="J160:K160"/>
    <mergeCell ref="L160:O160"/>
    <mergeCell ref="J155:K155"/>
    <mergeCell ref="L155:O155"/>
    <mergeCell ref="J156:K156"/>
    <mergeCell ref="L156:O156"/>
    <mergeCell ref="J157:K157"/>
    <mergeCell ref="L157:O157"/>
    <mergeCell ref="J164:K164"/>
    <mergeCell ref="L164:O164"/>
    <mergeCell ref="J165:K165"/>
    <mergeCell ref="L165:O165"/>
    <mergeCell ref="J166:K166"/>
    <mergeCell ref="L166:O166"/>
    <mergeCell ref="J161:K161"/>
    <mergeCell ref="L161:O161"/>
    <mergeCell ref="J162:K162"/>
    <mergeCell ref="L162:O162"/>
    <mergeCell ref="J163:K163"/>
    <mergeCell ref="L163:O163"/>
    <mergeCell ref="J176:K176"/>
    <mergeCell ref="L176:O176"/>
    <mergeCell ref="J177:K177"/>
    <mergeCell ref="L177:O177"/>
    <mergeCell ref="J178:K178"/>
    <mergeCell ref="L88:O88"/>
    <mergeCell ref="J173:K173"/>
    <mergeCell ref="L173:O173"/>
    <mergeCell ref="J174:K174"/>
    <mergeCell ref="L174:O174"/>
    <mergeCell ref="J175:K175"/>
    <mergeCell ref="L175:O175"/>
    <mergeCell ref="J170:K170"/>
    <mergeCell ref="L170:O170"/>
    <mergeCell ref="J171:K171"/>
    <mergeCell ref="L171:O171"/>
    <mergeCell ref="J172:K172"/>
    <mergeCell ref="L172:O172"/>
    <mergeCell ref="J167:K167"/>
    <mergeCell ref="L167:O167"/>
    <mergeCell ref="J168:K168"/>
    <mergeCell ref="L168:O168"/>
    <mergeCell ref="J169:K169"/>
    <mergeCell ref="L169:O169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  <ignoredErrors>
    <ignoredError sqref="H23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>
      <selection activeCell="A2" sqref="A2:D2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45" x14ac:dyDescent="0.25">
      <c r="A3" s="9" t="s">
        <v>133</v>
      </c>
      <c r="B3" s="10"/>
      <c r="C3" s="10"/>
      <c r="D3" s="6"/>
      <c r="E3" s="11" t="s">
        <v>80</v>
      </c>
      <c r="F3" s="64" t="s">
        <v>151</v>
      </c>
      <c r="G3" s="12" t="s">
        <v>134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E6" s="18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f>March!H7</f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March!H8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March!H9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f>March!H10</f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f>March!H11</f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March!H13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March!H14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March!H15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/>
      <c r="F18" s="1">
        <f>March!H18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March!H19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March!H20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March!H21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March!H22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SUM(E7:E22)</f>
        <v>1450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135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1">
        <f>March!H30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>
        <v>200</v>
      </c>
      <c r="F31" s="1">
        <f>March!H31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1">
        <f>March!H32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">
        <f>March!H33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">
        <f>March!H36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">
        <f>March!H37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">
        <f>March!H40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">
        <f>March!H41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">
        <f>March!H44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">
        <f>March!H45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">
        <f>March!H46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">
        <f>March!H47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">
        <f>March!H48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">
        <f>March!H49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">
        <f>March!H50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">
        <f>March!H51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">
        <f>March!H52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">
        <f>March!H53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">
        <f>March!H54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">
        <f>March!H55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">
        <f>March!H56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">
        <f>March!H59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">
        <f>March!H60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">
        <f>March!H61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">
        <f>March!H62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">
        <f>March!H63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">
        <f>March!H64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">
        <f>March!H65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">
        <f>March!H66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">
        <f>March!H67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">
        <f>March!H68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1">
        <f>March!H69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">
        <f>March!H72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">
        <f>March!H73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">
        <f>March!H76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">
        <f>March!H79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">
        <f>March!H80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">
        <f>March!H81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">
        <f>March!H82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">
        <f>March!H83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">
        <f>March!H84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">
        <f>March!H85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">
        <f>March!H86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">
        <f>March!H87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200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>
      <selection activeCell="G3" sqref="G3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45" x14ac:dyDescent="0.25">
      <c r="A3" s="9" t="s">
        <v>136</v>
      </c>
      <c r="B3" s="10"/>
      <c r="C3" s="10"/>
      <c r="D3" s="6"/>
      <c r="E3" s="11" t="s">
        <v>80</v>
      </c>
      <c r="F3" s="64" t="s">
        <v>151</v>
      </c>
      <c r="G3" s="12" t="s">
        <v>137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E6" s="18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f>April!H7</f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April!H8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April!H9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f>April!H10</f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f>April!H11</f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April!H13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April!H14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April!H15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/>
      <c r="F18" s="1">
        <f>April!H18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April!H19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April!H20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April!H21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April!H22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SUM(E7:E22)</f>
        <v>1450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138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1">
        <f>April!H30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/>
      <c r="F31" s="1">
        <f>April!H31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1">
        <f>April!H32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">
        <f>April!H33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">
        <f>April!H36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">
        <f>April!H37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">
        <f>April!H40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">
        <f>April!H41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">
        <f>April!H44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">
        <f>April!H45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">
        <f>April!H46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">
        <f>April!H47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">
        <f>April!H48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">
        <f>April!H49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">
        <f>April!H50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">
        <f>April!H51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">
        <f>April!H52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">
        <f>April!H53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">
        <f>April!H54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">
        <f>April!H55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">
        <f>April!H56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">
        <f>April!H59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">
        <f>April!H60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">
        <f>April!H61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">
        <f>April!H62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">
        <f>April!H63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">
        <f>April!H64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">
        <f>April!H65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">
        <f>April!H66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">
        <f>April!H67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">
        <f>April!H68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1">
        <f>April!H69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">
        <f>April!H72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">
        <f>April!H73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">
        <f>April!H76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">
        <f>April!H79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">
        <f>April!H80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">
        <f>April!H81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">
        <f>April!H82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">
        <f>April!H83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">
        <f>April!H84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">
        <f>April!H85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">
        <f>April!H86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">
        <f>April!H87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abSelected="1" workbookViewId="0">
      <selection activeCell="D3" sqref="D3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45" x14ac:dyDescent="0.25">
      <c r="A3" s="9" t="s">
        <v>139</v>
      </c>
      <c r="B3" s="10"/>
      <c r="C3" s="10"/>
      <c r="D3" s="6"/>
      <c r="E3" s="11" t="s">
        <v>80</v>
      </c>
      <c r="F3" s="64" t="s">
        <v>0</v>
      </c>
      <c r="G3" s="12" t="s">
        <v>140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E6" s="18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f>May!H7</f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May!H8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May!H9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f>May!H10</f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f>May!H11</f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May!H13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May!H14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May!H15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/>
      <c r="F18" s="1">
        <f>May!H18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May!H19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May!H20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May!H21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May!H22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SUM(E7:E22)</f>
        <v>1450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141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1">
        <f>May!H30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/>
      <c r="F31" s="1">
        <f>May!H31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1">
        <f>May!H32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">
        <f>May!H33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">
        <f>May!H36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">
        <f>May!H37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">
        <f>May!H40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">
        <f>May!H41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">
        <f>May!H44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">
        <f>May!H45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">
        <f>May!H46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">
        <f>May!H47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">
        <f>May!H48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">
        <f>May!H49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">
        <f>May!H50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">
        <f>May!H51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">
        <f>May!H52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">
        <f>May!H53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">
        <f>May!H54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">
        <f>May!H55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">
        <f>May!H56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">
        <f>May!H59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">
        <f>May!H60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">
        <f>May!H61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">
        <f>May!H62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">
        <f>May!H63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">
        <f>May!H64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">
        <f>May!H65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">
        <f>May!H66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">
        <f>May!H67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">
        <f>May!H68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1">
        <f>May!H69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">
        <f>May!H72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">
        <f>May!H73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">
        <f>May!H76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">
        <f>May!H79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">
        <f>May!H80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">
        <f>May!H81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">
        <f>May!H82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">
        <f>May!H83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">
        <f>May!H84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">
        <f>May!H85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">
        <f>May!H86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">
        <f>May!H87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1" sqref="B21"/>
    </sheetView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80" workbookViewId="0">
      <selection activeCell="E92" sqref="E92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60" x14ac:dyDescent="0.25">
      <c r="A3" s="9" t="s">
        <v>110</v>
      </c>
      <c r="B3" s="10"/>
      <c r="C3" s="10"/>
      <c r="D3" s="6"/>
      <c r="E3" s="11" t="s">
        <v>80</v>
      </c>
      <c r="F3" s="64" t="s">
        <v>151</v>
      </c>
      <c r="G3" s="12" t="s">
        <v>111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E6" s="18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July!H8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July!H9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July!H13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July!H14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July!H15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/>
      <c r="F18" s="1">
        <f>July!H18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July!H19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July!H20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July!H21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July!H22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SUM(E7:E22)</f>
        <v>1450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112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86">
        <f>July!H30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/>
      <c r="F31" s="86">
        <f>July!H31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86">
        <f>July!H32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86">
        <f>July!H33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86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86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86">
        <f>July!H36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86">
        <f>July!H37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86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86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86">
        <f>July!H40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86">
        <f>July!H41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86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86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86">
        <f>July!H44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86">
        <f>July!H45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86">
        <f>July!H46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86">
        <f>July!H47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86">
        <f>July!H48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86">
        <f>July!H49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86">
        <f>July!H50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86">
        <f>July!H51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86">
        <f>July!H52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86">
        <f>July!H53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86">
        <f>July!H54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86">
        <f>July!H55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86">
        <f>July!H56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86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86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86">
        <f>July!H59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86">
        <f>July!H60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86">
        <f>July!H61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86">
        <f>July!H62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86">
        <f>July!H63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86">
        <f>July!H64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86">
        <f>July!H65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86">
        <f>July!H66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86">
        <f>July!H67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86">
        <f>July!H68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86">
        <f>July!H69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86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86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86">
        <f>July!H72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86">
        <f>July!H73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86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86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86">
        <f>July!H76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86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86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86">
        <f>July!H79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86">
        <f>July!H80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86">
        <f>July!H81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86">
        <f>July!H82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86">
        <f>July!H83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86">
        <f>July!H84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86">
        <f>July!H85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86">
        <f>July!H86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86">
        <f>July!H87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>
      <selection activeCell="E2" sqref="E2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45" x14ac:dyDescent="0.25">
      <c r="A3" s="9" t="s">
        <v>113</v>
      </c>
      <c r="B3" s="10"/>
      <c r="C3" s="10"/>
      <c r="D3" s="6"/>
      <c r="E3" s="11" t="s">
        <v>80</v>
      </c>
      <c r="F3" s="64" t="s">
        <v>0</v>
      </c>
      <c r="G3" s="12" t="s">
        <v>114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E6" s="18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f>Aug!H7</f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Aug!H8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Aug!H9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f>Aug!H10</f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f>Aug!H11</f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Aug!H13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Aug!H14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Aug!H15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/>
      <c r="F18" s="1">
        <f>Aug!H18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Aug!H19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Aug!H20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Aug!H21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Aug!H22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SUM(E7:E22)</f>
        <v>1450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115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1">
        <f>Aug!H30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/>
      <c r="F31" s="1">
        <f>Aug!H31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1">
        <f>Aug!H32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">
        <f>Aug!H33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">
        <f>Aug!H36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">
        <f>Aug!H37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">
        <f>Aug!H40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">
        <f>Aug!H41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">
        <f>Aug!H44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">
        <f>Aug!H45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">
        <f>Aug!H46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">
        <f>Aug!H47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">
        <f>Aug!H48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">
        <f>Aug!H49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">
        <f>Aug!H50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">
        <f>Aug!H51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">
        <f>Aug!H52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">
        <f>Aug!H53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">
        <f>Aug!H54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">
        <f>Aug!H55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">
        <f>Aug!H56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">
        <f>Aug!H59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">
        <f>Aug!H60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">
        <f>Aug!H61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">
        <f>Aug!H62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">
        <f>Aug!H63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">
        <f>Aug!H64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">
        <f>Aug!H65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">
        <f>Aug!H66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">
        <f>Aug!H67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">
        <f>Aug!H68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1">
        <f>Aug!H69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">
        <f>Aug!H72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">
        <f>Aug!H73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">
        <f>Aug!H76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">
        <f>Aug!H79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">
        <f>Aug!H80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">
        <f>Aug!H81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">
        <f>Aug!H82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">
        <f>Aug!H83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">
        <f>Aug!H84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">
        <f>Aug!H85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">
        <f>Aug!H86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">
        <f>Aug!H87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>
      <selection activeCell="E1" sqref="E1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136" t="s">
        <v>7</v>
      </c>
      <c r="B1" s="137"/>
      <c r="C1" s="137"/>
      <c r="D1" s="137"/>
      <c r="E1" s="137"/>
      <c r="F1" s="138"/>
      <c r="G1" s="139"/>
      <c r="H1" s="138"/>
    </row>
    <row r="2" spans="1:17" ht="18.75" x14ac:dyDescent="0.2">
      <c r="A2" s="209" t="s">
        <v>152</v>
      </c>
      <c r="B2" s="210"/>
      <c r="C2" s="210"/>
      <c r="D2" s="210"/>
      <c r="E2" s="135"/>
      <c r="F2" s="138"/>
      <c r="G2" s="139"/>
      <c r="H2" s="138"/>
    </row>
    <row r="3" spans="1:17" ht="45" x14ac:dyDescent="0.25">
      <c r="A3" s="140" t="s">
        <v>116</v>
      </c>
      <c r="B3" s="141"/>
      <c r="C3" s="141"/>
      <c r="D3" s="137"/>
      <c r="E3" s="101" t="s">
        <v>80</v>
      </c>
      <c r="F3" s="82" t="s">
        <v>151</v>
      </c>
      <c r="G3" s="142" t="s">
        <v>117</v>
      </c>
      <c r="H3" s="82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43"/>
      <c r="B4" s="143"/>
      <c r="C4" s="143"/>
      <c r="D4" s="144"/>
      <c r="E4" s="145"/>
      <c r="F4" s="146"/>
      <c r="G4" s="147"/>
      <c r="H4" s="148"/>
      <c r="I4" s="13"/>
      <c r="J4" s="199"/>
      <c r="K4" s="201"/>
      <c r="L4" s="211"/>
      <c r="M4" s="211"/>
      <c r="N4" s="211"/>
      <c r="O4" s="211"/>
    </row>
    <row r="5" spans="1:17" ht="15" x14ac:dyDescent="0.25">
      <c r="A5" s="143" t="s">
        <v>6</v>
      </c>
      <c r="B5" s="149"/>
      <c r="C5" s="150"/>
      <c r="D5" s="144"/>
      <c r="E5" s="145"/>
      <c r="F5" s="148"/>
      <c r="G5" s="147"/>
      <c r="H5" s="148"/>
      <c r="I5" s="13"/>
      <c r="J5" s="199"/>
      <c r="K5" s="201"/>
      <c r="L5" s="187"/>
      <c r="M5" s="187"/>
      <c r="N5" s="187"/>
      <c r="O5" s="187"/>
    </row>
    <row r="6" spans="1:17" ht="15" x14ac:dyDescent="0.25">
      <c r="A6" s="143" t="s">
        <v>18</v>
      </c>
      <c r="B6" s="149"/>
      <c r="C6" s="150"/>
      <c r="D6" s="144"/>
      <c r="E6" s="145"/>
      <c r="F6" s="148"/>
      <c r="G6" s="151"/>
      <c r="H6" s="148"/>
      <c r="I6" s="13"/>
      <c r="J6" s="199"/>
      <c r="K6" s="201"/>
      <c r="L6" s="187"/>
      <c r="M6" s="187"/>
      <c r="N6" s="187"/>
      <c r="O6" s="187"/>
    </row>
    <row r="7" spans="1:17" ht="15" x14ac:dyDescent="0.25">
      <c r="A7" s="144"/>
      <c r="B7" s="104" t="s">
        <v>11</v>
      </c>
      <c r="C7" s="144"/>
      <c r="D7" s="104"/>
      <c r="E7" s="152">
        <v>1250</v>
      </c>
      <c r="F7" s="153">
        <f>Sept!H7</f>
        <v>1250</v>
      </c>
      <c r="G7" s="154"/>
      <c r="H7" s="155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44"/>
      <c r="B8" s="104" t="s">
        <v>12</v>
      </c>
      <c r="C8" s="144"/>
      <c r="D8" s="156"/>
      <c r="E8" s="157"/>
      <c r="F8" s="153">
        <f>Sept!H8</f>
        <v>0</v>
      </c>
      <c r="G8" s="158"/>
      <c r="H8" s="155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44"/>
      <c r="B9" s="104" t="s">
        <v>13</v>
      </c>
      <c r="C9" s="144"/>
      <c r="D9" s="156"/>
      <c r="E9" s="157"/>
      <c r="F9" s="153">
        <f>Sept!H9</f>
        <v>0</v>
      </c>
      <c r="G9" s="159"/>
      <c r="H9" s="155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44"/>
      <c r="B10" s="160" t="s">
        <v>16</v>
      </c>
      <c r="C10" s="161"/>
      <c r="D10" s="162"/>
      <c r="E10" s="157">
        <v>100</v>
      </c>
      <c r="F10" s="153">
        <f>Sept!H10</f>
        <v>100</v>
      </c>
      <c r="G10" s="159"/>
      <c r="H10" s="155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  <c r="P10" s="135"/>
    </row>
    <row r="11" spans="1:17" ht="15" x14ac:dyDescent="0.25">
      <c r="A11" s="144"/>
      <c r="B11" s="104" t="s">
        <v>14</v>
      </c>
      <c r="C11" s="144"/>
      <c r="D11" s="156"/>
      <c r="E11" s="157">
        <v>100</v>
      </c>
      <c r="F11" s="153">
        <f>Sept!H11</f>
        <v>100</v>
      </c>
      <c r="G11" s="159"/>
      <c r="H11" s="155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44"/>
      <c r="B12" s="104"/>
      <c r="C12" s="144"/>
      <c r="D12" s="156"/>
      <c r="E12" s="157"/>
      <c r="F12" s="153"/>
      <c r="G12" s="159"/>
      <c r="H12" s="155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44"/>
      <c r="B13" s="104" t="s">
        <v>15</v>
      </c>
      <c r="C13" s="144"/>
      <c r="D13" s="156"/>
      <c r="E13" s="157"/>
      <c r="F13" s="153">
        <f>Sept!H13</f>
        <v>0</v>
      </c>
      <c r="G13" s="159"/>
      <c r="H13" s="155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44"/>
      <c r="B14" s="104" t="s">
        <v>17</v>
      </c>
      <c r="C14" s="144"/>
      <c r="D14" s="156"/>
      <c r="E14" s="157"/>
      <c r="F14" s="153">
        <f>Sept!H14</f>
        <v>0</v>
      </c>
      <c r="G14" s="159"/>
      <c r="H14" s="155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44"/>
      <c r="B15" s="104" t="s">
        <v>72</v>
      </c>
      <c r="C15" s="144"/>
      <c r="D15" s="156"/>
      <c r="E15" s="157"/>
      <c r="F15" s="153">
        <f>Sept!H15</f>
        <v>0</v>
      </c>
      <c r="G15" s="159"/>
      <c r="H15" s="155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44"/>
      <c r="B16" s="104"/>
      <c r="C16" s="144"/>
      <c r="D16" s="156"/>
      <c r="E16" s="157"/>
      <c r="F16" s="153"/>
      <c r="G16" s="159"/>
      <c r="H16" s="155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43" t="s">
        <v>19</v>
      </c>
      <c r="B17" s="150"/>
      <c r="C17" s="143"/>
      <c r="D17" s="156"/>
      <c r="E17" s="157"/>
      <c r="F17" s="153"/>
      <c r="G17" s="159"/>
      <c r="H17" s="155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44"/>
      <c r="B18" s="104" t="s">
        <v>20</v>
      </c>
      <c r="C18" s="144"/>
      <c r="D18" s="156"/>
      <c r="E18" s="157"/>
      <c r="F18" s="153">
        <f>Sept!H18</f>
        <v>0</v>
      </c>
      <c r="G18" s="159"/>
      <c r="H18" s="155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44"/>
      <c r="B19" s="104" t="s">
        <v>21</v>
      </c>
      <c r="C19" s="144"/>
      <c r="D19" s="156"/>
      <c r="E19" s="157"/>
      <c r="F19" s="153">
        <f>Sept!H19</f>
        <v>0</v>
      </c>
      <c r="G19" s="159"/>
      <c r="H19" s="155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44"/>
      <c r="B20" s="104" t="s">
        <v>22</v>
      </c>
      <c r="C20" s="144"/>
      <c r="D20" s="156"/>
      <c r="E20" s="152"/>
      <c r="F20" s="153">
        <f>Sept!H20</f>
        <v>0</v>
      </c>
      <c r="G20" s="159"/>
      <c r="H20" s="155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44"/>
      <c r="B21" s="104" t="s">
        <v>23</v>
      </c>
      <c r="C21" s="144"/>
      <c r="D21" s="144"/>
      <c r="E21" s="152"/>
      <c r="F21" s="153">
        <f>Sept!H21</f>
        <v>0</v>
      </c>
      <c r="G21" s="159"/>
      <c r="H21" s="155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156"/>
      <c r="B22" s="104" t="s">
        <v>24</v>
      </c>
      <c r="C22" s="144"/>
      <c r="D22" s="144"/>
      <c r="E22" s="152"/>
      <c r="F22" s="153">
        <f>Sept!H22</f>
        <v>0</v>
      </c>
      <c r="G22" s="159"/>
      <c r="H22" s="155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150" t="s">
        <v>2</v>
      </c>
      <c r="B23" s="143"/>
      <c r="C23" s="135"/>
      <c r="D23" s="141"/>
      <c r="E23" s="157">
        <f>SUM(E7:E22)</f>
        <v>1450</v>
      </c>
      <c r="F23" s="163">
        <f>SUM(F7:F22)</f>
        <v>1450</v>
      </c>
      <c r="G23" s="32">
        <f>SUM(G7:G22)</f>
        <v>0</v>
      </c>
      <c r="H23" s="164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04"/>
      <c r="B24" s="104"/>
      <c r="C24" s="104"/>
      <c r="D24" s="104"/>
      <c r="E24" s="104"/>
      <c r="F24" s="85"/>
      <c r="G24" s="139"/>
      <c r="H24" s="85"/>
      <c r="I24" s="13"/>
      <c r="J24" s="185"/>
      <c r="K24" s="185"/>
      <c r="L24" s="187"/>
      <c r="M24" s="187"/>
      <c r="N24" s="187"/>
      <c r="O24" s="187"/>
    </row>
    <row r="25" spans="1:15" x14ac:dyDescent="0.2">
      <c r="A25" s="104"/>
      <c r="B25" s="104"/>
      <c r="C25" s="104"/>
      <c r="D25" s="104"/>
      <c r="E25" s="104"/>
      <c r="F25" s="85"/>
      <c r="G25" s="139"/>
      <c r="H25" s="85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04"/>
      <c r="B26" s="104"/>
      <c r="C26" s="104"/>
      <c r="D26" s="104"/>
      <c r="E26" s="101" t="s">
        <v>80</v>
      </c>
      <c r="F26" s="82" t="s">
        <v>0</v>
      </c>
      <c r="G26" s="142" t="s">
        <v>118</v>
      </c>
      <c r="H26" s="82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04"/>
      <c r="B27" s="104"/>
      <c r="C27" s="104"/>
      <c r="D27" s="104"/>
      <c r="E27" s="165"/>
      <c r="F27" s="83"/>
      <c r="G27" s="166"/>
      <c r="H27" s="167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43" t="s">
        <v>5</v>
      </c>
      <c r="B28" s="143"/>
      <c r="C28" s="104"/>
      <c r="D28" s="144"/>
      <c r="E28" s="145"/>
      <c r="F28" s="84"/>
      <c r="G28" s="147"/>
      <c r="H28" s="148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43" t="s">
        <v>25</v>
      </c>
      <c r="B29" s="143"/>
      <c r="C29" s="143"/>
      <c r="D29" s="144"/>
      <c r="E29" s="168"/>
      <c r="F29" s="85"/>
      <c r="G29" s="147"/>
      <c r="H29" s="148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44"/>
      <c r="B30" s="104" t="s">
        <v>3</v>
      </c>
      <c r="C30" s="144"/>
      <c r="D30" s="144"/>
      <c r="E30" s="152"/>
      <c r="F30" s="153">
        <f>Sept!H30</f>
        <v>0</v>
      </c>
      <c r="G30" s="159"/>
      <c r="H30" s="169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44"/>
      <c r="B31" s="104" t="s">
        <v>26</v>
      </c>
      <c r="C31" s="144"/>
      <c r="D31" s="156"/>
      <c r="E31" s="170"/>
      <c r="F31" s="153">
        <f>Sept!H31</f>
        <v>0</v>
      </c>
      <c r="G31" s="159"/>
      <c r="H31" s="169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44"/>
      <c r="B32" s="104" t="s">
        <v>27</v>
      </c>
      <c r="C32" s="144"/>
      <c r="D32" s="156"/>
      <c r="E32" s="170"/>
      <c r="F32" s="153">
        <f>Sept!H32</f>
        <v>0</v>
      </c>
      <c r="G32" s="159"/>
      <c r="H32" s="169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44"/>
      <c r="B33" s="104" t="s">
        <v>28</v>
      </c>
      <c r="C33" s="144"/>
      <c r="D33" s="104"/>
      <c r="E33" s="171"/>
      <c r="F33" s="172">
        <f>Sept!H33</f>
        <v>0</v>
      </c>
      <c r="G33" s="173"/>
      <c r="H33" s="172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44"/>
      <c r="B34" s="104"/>
      <c r="C34" s="144"/>
      <c r="D34" s="104"/>
      <c r="E34" s="171"/>
      <c r="F34" s="153"/>
      <c r="G34" s="159"/>
      <c r="H34" s="169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43" t="s">
        <v>29</v>
      </c>
      <c r="B35" s="150"/>
      <c r="C35" s="144"/>
      <c r="D35" s="156"/>
      <c r="E35" s="170"/>
      <c r="F35" s="153"/>
      <c r="G35" s="159"/>
      <c r="H35" s="169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44"/>
      <c r="B36" s="104" t="s">
        <v>30</v>
      </c>
      <c r="C36" s="144"/>
      <c r="D36" s="104"/>
      <c r="E36" s="171"/>
      <c r="F36" s="153">
        <f>Sept!H36</f>
        <v>0</v>
      </c>
      <c r="G36" s="159"/>
      <c r="H36" s="169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44"/>
      <c r="B37" s="104" t="s">
        <v>77</v>
      </c>
      <c r="C37" s="144"/>
      <c r="D37" s="144"/>
      <c r="E37" s="174"/>
      <c r="F37" s="153">
        <f>Sept!H37</f>
        <v>0</v>
      </c>
      <c r="G37" s="159"/>
      <c r="H37" s="169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A38" s="135"/>
      <c r="B38" s="135"/>
      <c r="C38" s="135"/>
      <c r="D38" s="135"/>
      <c r="E38" s="175"/>
      <c r="F38" s="153"/>
      <c r="G38" s="176"/>
      <c r="H38" s="169"/>
      <c r="J38" s="188"/>
      <c r="K38" s="208"/>
      <c r="L38" s="196"/>
      <c r="M38" s="197"/>
      <c r="N38" s="197"/>
      <c r="O38" s="198"/>
    </row>
    <row r="39" spans="1:15" ht="15" x14ac:dyDescent="0.25">
      <c r="A39" s="143" t="s">
        <v>31</v>
      </c>
      <c r="B39" s="143"/>
      <c r="C39" s="144"/>
      <c r="D39" s="144"/>
      <c r="E39" s="177"/>
      <c r="F39" s="153"/>
      <c r="G39" s="159"/>
      <c r="H39" s="169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44"/>
      <c r="B40" s="144" t="s">
        <v>32</v>
      </c>
      <c r="C40" s="144"/>
      <c r="D40" s="144"/>
      <c r="E40" s="171"/>
      <c r="F40" s="153">
        <f>Sept!H40</f>
        <v>0</v>
      </c>
      <c r="G40" s="159"/>
      <c r="H40" s="169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44"/>
      <c r="B41" s="104" t="s">
        <v>33</v>
      </c>
      <c r="C41" s="144"/>
      <c r="D41" s="144"/>
      <c r="E41" s="171"/>
      <c r="F41" s="153">
        <f>Sept!H41</f>
        <v>0</v>
      </c>
      <c r="G41" s="159"/>
      <c r="H41" s="169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43"/>
      <c r="B42" s="150"/>
      <c r="C42" s="143"/>
      <c r="D42" s="144"/>
      <c r="E42" s="171"/>
      <c r="F42" s="153"/>
      <c r="G42" s="159"/>
      <c r="H42" s="169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43" t="s">
        <v>34</v>
      </c>
      <c r="B43" s="150"/>
      <c r="C43" s="143"/>
      <c r="D43" s="144"/>
      <c r="E43" s="171"/>
      <c r="F43" s="153"/>
      <c r="G43" s="159"/>
      <c r="H43" s="169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44"/>
      <c r="B44" s="104" t="s">
        <v>35</v>
      </c>
      <c r="C44" s="144"/>
      <c r="D44" s="144"/>
      <c r="E44" s="171"/>
      <c r="F44" s="153">
        <f>Sept!H44</f>
        <v>0</v>
      </c>
      <c r="G44" s="159"/>
      <c r="H44" s="169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44"/>
      <c r="B45" s="104" t="s">
        <v>36</v>
      </c>
      <c r="C45" s="144"/>
      <c r="D45" s="144"/>
      <c r="E45" s="171"/>
      <c r="F45" s="153">
        <f>Sept!H45</f>
        <v>0</v>
      </c>
      <c r="G45" s="159"/>
      <c r="H45" s="169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44"/>
      <c r="B46" s="144" t="s">
        <v>37</v>
      </c>
      <c r="C46" s="104"/>
      <c r="D46" s="144"/>
      <c r="E46" s="171"/>
      <c r="F46" s="153">
        <f>Sept!H46</f>
        <v>0</v>
      </c>
      <c r="G46" s="159"/>
      <c r="H46" s="169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44"/>
      <c r="B47" s="144" t="s">
        <v>38</v>
      </c>
      <c r="C47" s="144"/>
      <c r="D47" s="144"/>
      <c r="E47" s="170"/>
      <c r="F47" s="153">
        <f>Sept!H47</f>
        <v>0</v>
      </c>
      <c r="G47" s="159"/>
      <c r="H47" s="169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44"/>
      <c r="B48" s="104" t="s">
        <v>39</v>
      </c>
      <c r="C48" s="144"/>
      <c r="D48" s="104"/>
      <c r="E48" s="171"/>
      <c r="F48" s="153">
        <f>Sept!H48</f>
        <v>0</v>
      </c>
      <c r="G48" s="159"/>
      <c r="H48" s="169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44"/>
      <c r="B49" s="104" t="s">
        <v>150</v>
      </c>
      <c r="C49" s="141"/>
      <c r="D49" s="140"/>
      <c r="E49" s="171"/>
      <c r="F49" s="153">
        <f>Sept!H49</f>
        <v>0</v>
      </c>
      <c r="G49" s="32"/>
      <c r="H49" s="172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44"/>
      <c r="B50" s="144" t="s">
        <v>41</v>
      </c>
      <c r="C50" s="144"/>
      <c r="D50" s="104"/>
      <c r="E50" s="171"/>
      <c r="F50" s="153">
        <f>Sept!H50</f>
        <v>0</v>
      </c>
      <c r="G50" s="159"/>
      <c r="H50" s="169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04"/>
      <c r="B51" s="104" t="s">
        <v>42</v>
      </c>
      <c r="C51" s="104"/>
      <c r="D51" s="104"/>
      <c r="E51" s="171"/>
      <c r="F51" s="153">
        <f>Sept!H51</f>
        <v>0</v>
      </c>
      <c r="G51" s="178"/>
      <c r="H51" s="169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04"/>
      <c r="B52" s="104" t="s">
        <v>43</v>
      </c>
      <c r="C52" s="104"/>
      <c r="D52" s="104"/>
      <c r="E52" s="171"/>
      <c r="F52" s="153">
        <f>Sept!H52</f>
        <v>0</v>
      </c>
      <c r="G52" s="179"/>
      <c r="H52" s="169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43"/>
      <c r="B53" s="144" t="s">
        <v>44</v>
      </c>
      <c r="C53" s="144"/>
      <c r="D53" s="144"/>
      <c r="E53" s="171"/>
      <c r="F53" s="153">
        <f>Sept!H53</f>
        <v>0</v>
      </c>
      <c r="G53" s="159"/>
      <c r="H53" s="169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43"/>
      <c r="B54" s="144" t="s">
        <v>70</v>
      </c>
      <c r="C54" s="144"/>
      <c r="D54" s="144"/>
      <c r="E54" s="171"/>
      <c r="F54" s="153">
        <f>Sept!H54</f>
        <v>0</v>
      </c>
      <c r="G54" s="159"/>
      <c r="H54" s="169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43"/>
      <c r="B55" s="144" t="s">
        <v>148</v>
      </c>
      <c r="C55" s="144"/>
      <c r="D55" s="144"/>
      <c r="E55" s="171"/>
      <c r="F55" s="153">
        <f>Sept!H55</f>
        <v>0</v>
      </c>
      <c r="G55" s="159"/>
      <c r="H55" s="169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43"/>
      <c r="B56" s="144" t="s">
        <v>149</v>
      </c>
      <c r="C56" s="144"/>
      <c r="D56" s="144"/>
      <c r="E56" s="171"/>
      <c r="F56" s="153">
        <f>Sept!H56</f>
        <v>0</v>
      </c>
      <c r="G56" s="159"/>
      <c r="H56" s="169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44"/>
      <c r="B57" s="104"/>
      <c r="C57" s="144"/>
      <c r="D57" s="104"/>
      <c r="E57" s="171"/>
      <c r="F57" s="153"/>
      <c r="G57" s="159"/>
      <c r="H57" s="169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43" t="s">
        <v>4</v>
      </c>
      <c r="B58" s="144"/>
      <c r="C58" s="144"/>
      <c r="D58" s="104"/>
      <c r="E58" s="171"/>
      <c r="F58" s="153"/>
      <c r="G58" s="159"/>
      <c r="H58" s="169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44"/>
      <c r="B59" s="144" t="s">
        <v>45</v>
      </c>
      <c r="C59" s="144"/>
      <c r="D59" s="104"/>
      <c r="E59" s="171"/>
      <c r="F59" s="153">
        <f>Sept!H59</f>
        <v>0</v>
      </c>
      <c r="G59" s="159"/>
      <c r="H59" s="169">
        <f>SUM(F59-G59)</f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44"/>
      <c r="B60" s="104" t="s">
        <v>46</v>
      </c>
      <c r="C60" s="144"/>
      <c r="D60" s="104"/>
      <c r="E60" s="171"/>
      <c r="F60" s="153">
        <f>Sept!H60</f>
        <v>0</v>
      </c>
      <c r="G60" s="180"/>
      <c r="H60" s="169">
        <f>SUM(F60-G60)</f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44"/>
      <c r="B61" s="104" t="s">
        <v>47</v>
      </c>
      <c r="C61" s="144"/>
      <c r="D61" s="104"/>
      <c r="E61" s="171"/>
      <c r="F61" s="153">
        <f>Sept!H61</f>
        <v>0</v>
      </c>
      <c r="G61" s="159"/>
      <c r="H61" s="169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44"/>
      <c r="B62" s="104" t="s">
        <v>48</v>
      </c>
      <c r="C62" s="144"/>
      <c r="D62" s="104"/>
      <c r="E62" s="171"/>
      <c r="F62" s="153">
        <f>Sept!H62</f>
        <v>0</v>
      </c>
      <c r="G62" s="159"/>
      <c r="H62" s="169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44"/>
      <c r="B63" s="104" t="s">
        <v>49</v>
      </c>
      <c r="C63" s="144"/>
      <c r="D63" s="104"/>
      <c r="E63" s="171"/>
      <c r="F63" s="153">
        <f>Sept!H63</f>
        <v>0</v>
      </c>
      <c r="G63" s="159"/>
      <c r="H63" s="169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44"/>
      <c r="B64" s="104" t="s">
        <v>50</v>
      </c>
      <c r="C64" s="144"/>
      <c r="D64" s="104"/>
      <c r="E64" s="171"/>
      <c r="F64" s="153">
        <f>Sept!H64</f>
        <v>0</v>
      </c>
      <c r="G64" s="159"/>
      <c r="H64" s="169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44"/>
      <c r="B65" s="104" t="s">
        <v>51</v>
      </c>
      <c r="C65" s="144"/>
      <c r="D65" s="144"/>
      <c r="E65" s="171"/>
      <c r="F65" s="153">
        <f>Sept!H65</f>
        <v>0</v>
      </c>
      <c r="G65" s="159"/>
      <c r="H65" s="169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44"/>
      <c r="B66" s="104" t="s">
        <v>52</v>
      </c>
      <c r="C66" s="144"/>
      <c r="D66" s="144"/>
      <c r="E66" s="171"/>
      <c r="F66" s="153">
        <f>Sept!H66</f>
        <v>0</v>
      </c>
      <c r="G66" s="159"/>
      <c r="H66" s="169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04"/>
      <c r="B67" s="144" t="s">
        <v>53</v>
      </c>
      <c r="C67" s="144"/>
      <c r="D67" s="104"/>
      <c r="E67" s="171"/>
      <c r="F67" s="153">
        <f>Sept!H67</f>
        <v>0</v>
      </c>
      <c r="G67" s="159"/>
      <c r="H67" s="169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44"/>
      <c r="B68" s="104" t="s">
        <v>54</v>
      </c>
      <c r="C68" s="144"/>
      <c r="D68" s="156"/>
      <c r="E68" s="170"/>
      <c r="F68" s="153">
        <f>Sept!H68</f>
        <v>0</v>
      </c>
      <c r="G68" s="159"/>
      <c r="H68" s="169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44"/>
      <c r="B69" s="104" t="s">
        <v>55</v>
      </c>
      <c r="C69" s="144"/>
      <c r="D69" s="156"/>
      <c r="E69" s="170"/>
      <c r="F69" s="153">
        <f>Sept!H69</f>
        <v>0</v>
      </c>
      <c r="G69" s="159"/>
      <c r="H69" s="169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44"/>
      <c r="B70" s="104"/>
      <c r="C70" s="144"/>
      <c r="D70" s="156"/>
      <c r="E70" s="170"/>
      <c r="F70" s="153"/>
      <c r="G70" s="159"/>
      <c r="H70" s="169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43" t="s">
        <v>56</v>
      </c>
      <c r="B71" s="150"/>
      <c r="C71" s="144"/>
      <c r="D71" s="156"/>
      <c r="E71" s="170"/>
      <c r="F71" s="153"/>
      <c r="G71" s="159"/>
      <c r="H71" s="169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44"/>
      <c r="B72" s="104" t="s">
        <v>57</v>
      </c>
      <c r="C72" s="144"/>
      <c r="D72" s="156"/>
      <c r="E72" s="170"/>
      <c r="F72" s="153">
        <f>Sept!H72</f>
        <v>0</v>
      </c>
      <c r="G72" s="159"/>
      <c r="H72" s="169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44"/>
      <c r="B73" s="104" t="s">
        <v>58</v>
      </c>
      <c r="C73" s="144"/>
      <c r="D73" s="156"/>
      <c r="E73" s="170"/>
      <c r="F73" s="153">
        <f>Sept!H73</f>
        <v>0</v>
      </c>
      <c r="G73" s="159"/>
      <c r="H73" s="169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44"/>
      <c r="B74" s="104"/>
      <c r="C74" s="144"/>
      <c r="D74" s="156"/>
      <c r="E74" s="170"/>
      <c r="F74" s="153"/>
      <c r="G74" s="159"/>
      <c r="H74" s="169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43" t="s">
        <v>59</v>
      </c>
      <c r="B75" s="150"/>
      <c r="C75" s="144"/>
      <c r="D75" s="156"/>
      <c r="E75" s="171"/>
      <c r="F75" s="153"/>
      <c r="G75" s="159"/>
      <c r="H75" s="169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44"/>
      <c r="B76" s="104" t="s">
        <v>60</v>
      </c>
      <c r="C76" s="144"/>
      <c r="D76" s="156"/>
      <c r="E76" s="171"/>
      <c r="F76" s="153">
        <f>Sept!H76</f>
        <v>0</v>
      </c>
      <c r="G76" s="159"/>
      <c r="H76" s="169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04"/>
      <c r="B77" s="144"/>
      <c r="C77" s="144"/>
      <c r="D77" s="144"/>
      <c r="E77" s="171"/>
      <c r="F77" s="153"/>
      <c r="G77" s="159"/>
      <c r="H77" s="169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150" t="s">
        <v>61</v>
      </c>
      <c r="B78" s="143"/>
      <c r="C78" s="104"/>
      <c r="D78" s="144"/>
      <c r="E78" s="171"/>
      <c r="F78" s="153"/>
      <c r="G78" s="159"/>
      <c r="H78" s="169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44"/>
      <c r="B79" s="104" t="s">
        <v>62</v>
      </c>
      <c r="C79" s="144"/>
      <c r="D79" s="156"/>
      <c r="E79" s="170"/>
      <c r="F79" s="153">
        <f>Sept!H79</f>
        <v>0</v>
      </c>
      <c r="G79" s="159"/>
      <c r="H79" s="169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44"/>
      <c r="B80" s="104" t="s">
        <v>63</v>
      </c>
      <c r="C80" s="144"/>
      <c r="D80" s="156"/>
      <c r="E80" s="170"/>
      <c r="F80" s="153">
        <f>Sept!H80</f>
        <v>0</v>
      </c>
      <c r="G80" s="159"/>
      <c r="H80" s="169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44"/>
      <c r="B81" s="104" t="s">
        <v>64</v>
      </c>
      <c r="C81" s="144"/>
      <c r="D81" s="156"/>
      <c r="E81" s="170"/>
      <c r="F81" s="153">
        <f>Sept!H81</f>
        <v>0</v>
      </c>
      <c r="G81" s="159"/>
      <c r="H81" s="169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44"/>
      <c r="B82" s="104" t="s">
        <v>65</v>
      </c>
      <c r="C82" s="144"/>
      <c r="D82" s="156"/>
      <c r="E82" s="170"/>
      <c r="F82" s="153">
        <f>Sept!H82</f>
        <v>0</v>
      </c>
      <c r="G82" s="159"/>
      <c r="H82" s="169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44"/>
      <c r="B83" s="104" t="s">
        <v>66</v>
      </c>
      <c r="C83" s="144"/>
      <c r="D83" s="156"/>
      <c r="E83" s="170"/>
      <c r="F83" s="153">
        <f>Sept!H83</f>
        <v>0</v>
      </c>
      <c r="G83" s="159"/>
      <c r="H83" s="169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44"/>
      <c r="B84" s="104" t="s">
        <v>67</v>
      </c>
      <c r="C84" s="144"/>
      <c r="D84" s="156"/>
      <c r="E84" s="170"/>
      <c r="F84" s="153">
        <f>Sept!H84</f>
        <v>0</v>
      </c>
      <c r="G84" s="159"/>
      <c r="H84" s="169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44"/>
      <c r="B85" s="144" t="s">
        <v>68</v>
      </c>
      <c r="C85" s="144"/>
      <c r="D85" s="156"/>
      <c r="E85" s="181"/>
      <c r="F85" s="153">
        <f>Sept!H85</f>
        <v>0</v>
      </c>
      <c r="G85" s="159"/>
      <c r="H85" s="169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04"/>
      <c r="B86" s="104" t="s">
        <v>69</v>
      </c>
      <c r="C86" s="104"/>
      <c r="D86" s="104"/>
      <c r="E86" s="175"/>
      <c r="F86" s="153">
        <f>Sept!H86</f>
        <v>0</v>
      </c>
      <c r="G86" s="178"/>
      <c r="H86" s="169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04"/>
      <c r="B87" s="104" t="s">
        <v>61</v>
      </c>
      <c r="C87" s="104"/>
      <c r="D87" s="104"/>
      <c r="E87" s="182"/>
      <c r="F87" s="153">
        <f>Sept!H87</f>
        <v>0</v>
      </c>
      <c r="G87" s="179"/>
      <c r="H87" s="169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43" t="s">
        <v>71</v>
      </c>
      <c r="B88" s="150"/>
      <c r="C88" s="144"/>
      <c r="D88" s="156"/>
      <c r="E88" s="183">
        <f>SUM(E30:E87)</f>
        <v>0</v>
      </c>
      <c r="F88" s="184">
        <f>SUM(F30:F87)</f>
        <v>0</v>
      </c>
      <c r="G88" s="183">
        <f t="shared" ref="G88:H88" si="2">SUM(G30:G87)</f>
        <v>0</v>
      </c>
      <c r="H88" s="184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portrait" horizontalDpi="300" verticalDpi="300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>
      <selection activeCell="D3" sqref="D3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45" x14ac:dyDescent="0.25">
      <c r="A3" s="9" t="s">
        <v>119</v>
      </c>
      <c r="B3" s="10"/>
      <c r="C3" s="10"/>
      <c r="D3" s="6"/>
      <c r="E3" s="11" t="s">
        <v>80</v>
      </c>
      <c r="F3" s="64" t="s">
        <v>151</v>
      </c>
      <c r="G3" s="12" t="s">
        <v>120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E6" s="18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f>Oct!H7</f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Oct!H8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Oct!H9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f>Oct!H10</f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f>Oct!H11</f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Oct!H13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Oct!H14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Oct!H15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/>
      <c r="F18" s="1">
        <f>Oct!H18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Oct!H19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Oct!H20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Oct!H21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Oct!H22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SUM(E7:E22)</f>
        <v>1450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121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1">
        <f>Oct!H30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/>
      <c r="F31" s="1">
        <f>Oct!H31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1">
        <f>Oct!H32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">
        <f>Oct!H33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">
        <f>Oct!H36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">
        <f>Oct!H37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">
        <f>Oct!H40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">
        <f>Oct!H41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">
        <f>Oct!H44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">
        <f>Oct!H45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">
        <f>Oct!H46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">
        <f>Oct!H47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">
        <f>Oct!H48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">
        <f>Oct!H49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">
        <f>Oct!H50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">
        <f>Oct!H51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">
        <f>Oct!H52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">
        <f>Oct!H53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">
        <f>Oct!H54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">
        <f>Oct!H55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">
        <f>Oct!H56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">
        <f>Oct!H59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">
        <f>Oct!H60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">
        <f>Oct!H61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">
        <f>Oct!H62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">
        <f>Oct!H63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">
        <f>Oct!H64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">
        <f>Oct!H65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">
        <f>Oct!H66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">
        <f>Oct!H67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">
        <f>Oct!H68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1">
        <f>Oct!H69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">
        <f>Oct!H72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">
        <f>Oct!H73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">
        <f>Oct!H76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">
        <f>Oct!H79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">
        <f>Oct!H80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">
        <f>Oct!H81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">
        <f>Oct!H82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">
        <f>Oct!H83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">
        <f>Oct!H84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">
        <f>Oct!H85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">
        <f>Oct!H86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">
        <f>Oct!H87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>
      <selection activeCell="D3" sqref="D3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45" x14ac:dyDescent="0.25">
      <c r="A3" s="9" t="s">
        <v>122</v>
      </c>
      <c r="B3" s="10"/>
      <c r="C3" s="10"/>
      <c r="D3" s="6"/>
      <c r="E3" s="11" t="s">
        <v>80</v>
      </c>
      <c r="F3" s="64" t="s">
        <v>151</v>
      </c>
      <c r="G3" s="12" t="s">
        <v>123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E6" s="18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f>Nov!H7</f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Nov!H8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Nov!H9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f>Nov!H10</f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f>Nov!H11</f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Nov!H13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Nov!H14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Nov!H15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>
        <v>2620</v>
      </c>
      <c r="F18" s="1">
        <f>Nov!H18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Nov!H19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Nov!H20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Nov!H21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Nov!H22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SUM(E7:E22)</f>
        <v>4070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124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1">
        <f>Nov!H30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/>
      <c r="F31" s="1">
        <f>Nov!H31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1">
        <f>Nov!H32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">
        <f>Nov!H33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">
        <f>Nov!H36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">
        <f>Nov!H37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">
        <f>Nov!H40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">
        <f>Nov!H41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">
        <f>Nov!H44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">
        <f>Nov!H45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">
        <f>Nov!H46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">
        <f>Nov!H47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">
        <f>Nov!H48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">
        <f>Nov!H49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">
        <f>Nov!H50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">
        <f>Nov!H51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">
        <f>Nov!H52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">
        <f>Nov!H53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">
        <f>Nov!H54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">
        <f>Nov!H55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">
        <f>Nov!H56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">
        <f>Nov!H59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">
        <f>Nov!H60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">
        <f>Nov!H61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">
        <f>Nov!H62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">
        <f>Nov!H63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">
        <f>Nov!H64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">
        <f>Nov!H65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">
        <f>Nov!H66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">
        <f>Nov!H67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">
        <f>Nov!H68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1">
        <f>Nov!H69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">
        <f>Nov!H72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">
        <f>Nov!H73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">
        <f>Nov!H76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">
        <f>Nov!H79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">
        <f>Nov!H80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">
        <f>Nov!H81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">
        <f>Nov!H82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">
        <f>Nov!H83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">
        <f>Nov!H84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">
        <f>Nov!H85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">
        <f>Nov!H86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">
        <f>Nov!H87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>
      <selection activeCell="D3" sqref="D3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45" x14ac:dyDescent="0.25">
      <c r="A3" s="9" t="s">
        <v>125</v>
      </c>
      <c r="B3" s="10"/>
      <c r="C3" s="10"/>
      <c r="D3" s="6"/>
      <c r="E3" s="11" t="s">
        <v>80</v>
      </c>
      <c r="F3" s="64" t="s">
        <v>0</v>
      </c>
      <c r="G3" s="12" t="s">
        <v>126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E6" s="18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f>Dec!H7</f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Dec!H8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Dec!H9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f>Dec!H10</f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f>Dec!H11</f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Dec!H13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Dec!H14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Dec!H15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/>
      <c r="F18" s="1">
        <f>Dec!H18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Dec!H19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Dec!H20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Dec!H21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Dec!H22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SUM(E7:E22)</f>
        <v>1450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127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1">
        <f>Dec!H30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/>
      <c r="F31" s="1">
        <f>Dec!H31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1">
        <f>Dec!H32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">
        <f>Dec!H33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">
        <f>Dec!H36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">
        <f>Dec!H37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">
        <f>Dec!H40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">
        <f>Dec!H41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">
        <f>Dec!H44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">
        <f>Dec!H45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">
        <f>Dec!H46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">
        <f>Dec!H47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">
        <f>Dec!H48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">
        <f>Dec!H49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">
        <f>Dec!H50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">
        <f>Dec!H51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">
        <f>Dec!H52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">
        <f>Dec!H53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">
        <f>Dec!H54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">
        <f>Dec!H55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">
        <f>Dec!H56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">
        <f>Dec!H59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">
        <f>Dec!H60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">
        <f>Dec!H61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">
        <f>Dec!H62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">
        <f>Dec!H63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">
        <f>Dec!H64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">
        <f>Dec!H65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">
        <f>Dec!H66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">
        <f>Dec!H67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">
        <f>Dec!H68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1">
        <f>Dec!H69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">
        <f>Dec!H72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">
        <f>Dec!H73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">
        <f>Dec!H76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">
        <f>Dec!H79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">
        <f>Dec!H80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">
        <f>Dec!H81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">
        <f>Dec!H82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">
        <f>Dec!H83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">
        <f>Dec!H84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">
        <f>Dec!H85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">
        <f>Dec!H86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">
        <f>Dec!H87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>
      <selection activeCell="A2" sqref="A2:D2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45" x14ac:dyDescent="0.25">
      <c r="A3" s="9" t="s">
        <v>128</v>
      </c>
      <c r="B3" s="10"/>
      <c r="C3" s="10"/>
      <c r="D3" s="6"/>
      <c r="E3" s="11" t="s">
        <v>80</v>
      </c>
      <c r="F3" s="64" t="s">
        <v>0</v>
      </c>
      <c r="G3" s="12" t="s">
        <v>129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f>Jan!H7</f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Jan!H8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Jan!H9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f>Jan!H10</f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f>Jan!H11</f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Jan!H13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Jan!H14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Jan!H15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/>
      <c r="F18" s="1">
        <f>Jan!H18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Jan!H19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Jan!H20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Jan!H21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Jan!H22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SUM(E8:E22)</f>
        <v>200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142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1">
        <f>Jan!H30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/>
      <c r="F31" s="1">
        <f>Jan!H31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1">
        <f>Jan!H32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">
        <f>Jan!H33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">
        <f>Jan!H36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">
        <f>Jan!H37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">
        <f>Jan!H40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">
        <f>Jan!H41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">
        <f>Jan!H44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">
        <f>Jan!H45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">
        <f>Jan!H46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">
        <f>Jan!H47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">
        <f>Jan!H48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">
        <f>Jan!H49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">
        <f>Jan!H50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">
        <f>Jan!H51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">
        <f>Jan!H52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">
        <f>Jan!H53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">
        <f>Jan!H54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">
        <f>Jan!H55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">
        <f>Jan!H56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">
        <f>Jan!H59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">
        <f>Jan!H60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">
        <f>Jan!H61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">
        <f>Jan!H62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">
        <f>Jan!H63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">
        <f>Jan!H64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">
        <f>Jan!H65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">
        <f>Jan!H66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">
        <f>Jan!H67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">
        <f>Jan!H68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1">
        <f>Jan!H69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">
        <f>Jan!H72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">
        <f>Jan!H73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">
        <f>Jan!H76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">
        <f>Jan!H79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">
        <f>Jan!H80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">
        <f>Jan!H81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">
        <f>Jan!H82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">
        <f>Jan!H83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">
        <f>Jan!H84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">
        <f>Jan!H85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">
        <f>Jan!H86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">
        <f>Jan!H87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  <ignoredErrors>
    <ignoredError sqref="E2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>
      <selection activeCell="D3" sqref="D3"/>
    </sheetView>
  </sheetViews>
  <sheetFormatPr defaultColWidth="8.85546875" defaultRowHeight="14.25" x14ac:dyDescent="0.2"/>
  <cols>
    <col min="1" max="3" width="7.42578125" style="7" customWidth="1"/>
    <col min="4" max="4" width="21.28515625" style="7" customWidth="1"/>
    <col min="5" max="5" width="14" style="7" customWidth="1"/>
    <col min="6" max="6" width="12" style="63" customWidth="1"/>
    <col min="7" max="7" width="10.42578125" style="8" customWidth="1"/>
    <col min="8" max="8" width="12.28515625" style="63" customWidth="1"/>
    <col min="9" max="9" width="3.85546875" style="7" customWidth="1"/>
    <col min="10" max="11" width="7.42578125" style="7" customWidth="1"/>
    <col min="12" max="12" width="6.85546875" style="7" customWidth="1"/>
    <col min="13" max="13" width="7.42578125" style="7" hidden="1" customWidth="1"/>
    <col min="14" max="256" width="7.42578125" style="7" customWidth="1"/>
    <col min="257" max="16384" width="8.85546875" style="7"/>
  </cols>
  <sheetData>
    <row r="1" spans="1:17" ht="18.75" x14ac:dyDescent="0.4">
      <c r="A1" s="5" t="s">
        <v>7</v>
      </c>
      <c r="B1" s="6"/>
      <c r="C1" s="6"/>
      <c r="D1" s="6"/>
      <c r="E1" s="6"/>
    </row>
    <row r="2" spans="1:17" ht="18.75" x14ac:dyDescent="0.2">
      <c r="A2" s="192" t="s">
        <v>152</v>
      </c>
      <c r="B2" s="193"/>
      <c r="C2" s="193"/>
      <c r="D2" s="193"/>
    </row>
    <row r="3" spans="1:17" ht="60" x14ac:dyDescent="0.25">
      <c r="A3" s="9" t="s">
        <v>130</v>
      </c>
      <c r="B3" s="10"/>
      <c r="C3" s="10"/>
      <c r="D3" s="6"/>
      <c r="E3" s="11" t="s">
        <v>80</v>
      </c>
      <c r="F3" s="64" t="s">
        <v>0</v>
      </c>
      <c r="G3" s="12" t="s">
        <v>131</v>
      </c>
      <c r="H3" s="64" t="s">
        <v>1</v>
      </c>
      <c r="I3" s="13"/>
      <c r="J3" s="14" t="s">
        <v>74</v>
      </c>
      <c r="K3" s="15"/>
      <c r="L3" s="191"/>
      <c r="M3" s="191"/>
      <c r="N3" s="191"/>
      <c r="O3" s="191"/>
    </row>
    <row r="4" spans="1:17" ht="15" x14ac:dyDescent="0.25">
      <c r="A4" s="16"/>
      <c r="B4" s="16"/>
      <c r="C4" s="16"/>
      <c r="D4" s="17"/>
      <c r="E4" s="18"/>
      <c r="F4" s="80"/>
      <c r="G4" s="20"/>
      <c r="H4" s="65"/>
      <c r="I4" s="13"/>
      <c r="J4" s="199"/>
      <c r="K4" s="201"/>
      <c r="L4" s="187"/>
      <c r="M4" s="187"/>
      <c r="N4" s="187"/>
      <c r="O4" s="187"/>
    </row>
    <row r="5" spans="1:17" ht="15" x14ac:dyDescent="0.25">
      <c r="A5" s="16" t="s">
        <v>6</v>
      </c>
      <c r="B5" s="21"/>
      <c r="C5" s="22"/>
      <c r="D5" s="17"/>
      <c r="E5" s="18"/>
      <c r="F5" s="65"/>
      <c r="G5" s="20"/>
      <c r="H5" s="65"/>
      <c r="I5" s="13"/>
      <c r="J5" s="199"/>
      <c r="K5" s="201"/>
      <c r="L5" s="187"/>
      <c r="M5" s="187"/>
      <c r="N5" s="187"/>
      <c r="O5" s="187"/>
    </row>
    <row r="6" spans="1:17" ht="15" x14ac:dyDescent="0.25">
      <c r="A6" s="16" t="s">
        <v>18</v>
      </c>
      <c r="B6" s="21"/>
      <c r="C6" s="22"/>
      <c r="D6" s="17"/>
      <c r="E6" s="18"/>
      <c r="F6" s="65"/>
      <c r="G6" s="23"/>
      <c r="H6" s="65"/>
      <c r="I6" s="13"/>
      <c r="J6" s="199"/>
      <c r="K6" s="201"/>
      <c r="L6" s="187"/>
      <c r="M6" s="187"/>
      <c r="N6" s="187"/>
      <c r="O6" s="187"/>
    </row>
    <row r="7" spans="1:17" ht="15" x14ac:dyDescent="0.25">
      <c r="A7" s="17"/>
      <c r="B7" s="13" t="s">
        <v>11</v>
      </c>
      <c r="C7" s="17"/>
      <c r="D7" s="13"/>
      <c r="E7" s="24">
        <v>1250</v>
      </c>
      <c r="F7" s="1">
        <f>Feb!H7</f>
        <v>1250</v>
      </c>
      <c r="G7" s="2"/>
      <c r="H7" s="66">
        <f>SUM(F7+G7)</f>
        <v>1250</v>
      </c>
      <c r="I7" s="13"/>
      <c r="J7" s="188" t="s">
        <v>75</v>
      </c>
      <c r="K7" s="208"/>
      <c r="L7" s="187"/>
      <c r="M7" s="187"/>
      <c r="N7" s="187"/>
      <c r="O7" s="187"/>
      <c r="Q7" s="43"/>
    </row>
    <row r="8" spans="1:17" ht="15" x14ac:dyDescent="0.25">
      <c r="A8" s="17"/>
      <c r="B8" s="13" t="s">
        <v>12</v>
      </c>
      <c r="C8" s="17"/>
      <c r="D8" s="25"/>
      <c r="E8" s="26"/>
      <c r="F8" s="1">
        <f>Feb!H8</f>
        <v>0</v>
      </c>
      <c r="G8" s="27"/>
      <c r="H8" s="66">
        <f t="shared" ref="H8:H22" si="0">SUM(F8+G8)</f>
        <v>0</v>
      </c>
      <c r="I8" s="13"/>
      <c r="J8" s="188" t="s">
        <v>75</v>
      </c>
      <c r="K8" s="208"/>
      <c r="L8" s="187"/>
      <c r="M8" s="187"/>
      <c r="N8" s="187"/>
      <c r="O8" s="187"/>
    </row>
    <row r="9" spans="1:17" ht="15" x14ac:dyDescent="0.25">
      <c r="A9" s="17"/>
      <c r="B9" s="13" t="s">
        <v>13</v>
      </c>
      <c r="C9" s="17"/>
      <c r="D9" s="25"/>
      <c r="E9" s="26"/>
      <c r="F9" s="1">
        <f>Feb!H9</f>
        <v>0</v>
      </c>
      <c r="G9" s="28"/>
      <c r="H9" s="66">
        <f t="shared" si="0"/>
        <v>0</v>
      </c>
      <c r="I9" s="13"/>
      <c r="J9" s="188" t="s">
        <v>13</v>
      </c>
      <c r="K9" s="208"/>
      <c r="L9" s="187"/>
      <c r="M9" s="187"/>
      <c r="N9" s="187"/>
      <c r="O9" s="187"/>
    </row>
    <row r="10" spans="1:17" ht="15" x14ac:dyDescent="0.25">
      <c r="A10" s="17"/>
      <c r="B10" s="29" t="s">
        <v>16</v>
      </c>
      <c r="C10" s="30"/>
      <c r="D10" s="31"/>
      <c r="E10" s="26">
        <v>100</v>
      </c>
      <c r="F10" s="1">
        <f>Feb!H10</f>
        <v>100</v>
      </c>
      <c r="G10" s="28"/>
      <c r="H10" s="66">
        <f t="shared" si="0"/>
        <v>100</v>
      </c>
      <c r="I10" s="13"/>
      <c r="J10" s="188" t="s">
        <v>16</v>
      </c>
      <c r="K10" s="208"/>
      <c r="L10" s="187"/>
      <c r="M10" s="187"/>
      <c r="N10" s="187"/>
      <c r="O10" s="187"/>
    </row>
    <row r="11" spans="1:17" ht="15" x14ac:dyDescent="0.25">
      <c r="A11" s="17"/>
      <c r="B11" s="13" t="s">
        <v>14</v>
      </c>
      <c r="C11" s="17"/>
      <c r="D11" s="25"/>
      <c r="E11" s="26">
        <v>100</v>
      </c>
      <c r="F11" s="1">
        <f>Feb!H11</f>
        <v>100</v>
      </c>
      <c r="G11" s="28"/>
      <c r="H11" s="66">
        <f t="shared" si="0"/>
        <v>100</v>
      </c>
      <c r="I11" s="13"/>
      <c r="J11" s="188" t="s">
        <v>75</v>
      </c>
      <c r="K11" s="208"/>
      <c r="L11" s="187"/>
      <c r="M11" s="187"/>
      <c r="N11" s="187"/>
      <c r="O11" s="187"/>
    </row>
    <row r="12" spans="1:17" ht="15" x14ac:dyDescent="0.25">
      <c r="A12" s="17"/>
      <c r="B12" s="13"/>
      <c r="C12" s="17"/>
      <c r="D12" s="25"/>
      <c r="E12" s="26"/>
      <c r="F12" s="1"/>
      <c r="G12" s="28"/>
      <c r="H12" s="66"/>
      <c r="I12" s="13"/>
      <c r="J12" s="188"/>
      <c r="K12" s="208"/>
      <c r="L12" s="187"/>
      <c r="M12" s="187"/>
      <c r="N12" s="187"/>
      <c r="O12" s="187"/>
    </row>
    <row r="13" spans="1:17" ht="15" x14ac:dyDescent="0.25">
      <c r="A13" s="17"/>
      <c r="B13" s="13" t="s">
        <v>15</v>
      </c>
      <c r="C13" s="17"/>
      <c r="D13" s="25"/>
      <c r="E13" s="26"/>
      <c r="F13" s="1">
        <f>Feb!H13</f>
        <v>0</v>
      </c>
      <c r="G13" s="28"/>
      <c r="H13" s="66">
        <f t="shared" si="0"/>
        <v>0</v>
      </c>
      <c r="I13" s="13"/>
      <c r="J13" s="188" t="s">
        <v>76</v>
      </c>
      <c r="K13" s="208"/>
      <c r="L13" s="199" t="s">
        <v>107</v>
      </c>
      <c r="M13" s="200"/>
      <c r="N13" s="200"/>
      <c r="O13" s="201"/>
    </row>
    <row r="14" spans="1:17" ht="15" x14ac:dyDescent="0.25">
      <c r="A14" s="17"/>
      <c r="B14" s="13" t="s">
        <v>17</v>
      </c>
      <c r="C14" s="17"/>
      <c r="D14" s="25"/>
      <c r="E14" s="26"/>
      <c r="F14" s="1">
        <f>Feb!H14</f>
        <v>0</v>
      </c>
      <c r="G14" s="28"/>
      <c r="H14" s="66">
        <f t="shared" si="0"/>
        <v>0</v>
      </c>
      <c r="I14" s="13"/>
      <c r="J14" s="188" t="s">
        <v>76</v>
      </c>
      <c r="K14" s="208"/>
      <c r="L14" s="187"/>
      <c r="M14" s="187"/>
      <c r="N14" s="187"/>
      <c r="O14" s="187"/>
    </row>
    <row r="15" spans="1:17" ht="15" x14ac:dyDescent="0.25">
      <c r="A15" s="17"/>
      <c r="B15" s="13" t="s">
        <v>72</v>
      </c>
      <c r="C15" s="17"/>
      <c r="D15" s="25"/>
      <c r="E15" s="26"/>
      <c r="F15" s="1">
        <f>Feb!H15</f>
        <v>0</v>
      </c>
      <c r="G15" s="28"/>
      <c r="H15" s="66">
        <f t="shared" si="0"/>
        <v>0</v>
      </c>
      <c r="I15" s="13"/>
      <c r="J15" s="188" t="s">
        <v>76</v>
      </c>
      <c r="K15" s="208"/>
      <c r="L15" s="187"/>
      <c r="M15" s="187"/>
      <c r="N15" s="187"/>
      <c r="O15" s="187"/>
    </row>
    <row r="16" spans="1:17" ht="15" x14ac:dyDescent="0.25">
      <c r="A16" s="17"/>
      <c r="B16" s="13"/>
      <c r="C16" s="17"/>
      <c r="D16" s="25"/>
      <c r="E16" s="26"/>
      <c r="F16" s="1"/>
      <c r="G16" s="28"/>
      <c r="H16" s="66"/>
      <c r="I16" s="13"/>
      <c r="J16" s="188"/>
      <c r="K16" s="208"/>
      <c r="L16" s="187"/>
      <c r="M16" s="187"/>
      <c r="N16" s="187"/>
      <c r="O16" s="187"/>
    </row>
    <row r="17" spans="1:15" ht="15" x14ac:dyDescent="0.25">
      <c r="A17" s="16" t="s">
        <v>19</v>
      </c>
      <c r="B17" s="22"/>
      <c r="C17" s="16"/>
      <c r="D17" s="25"/>
      <c r="E17" s="26"/>
      <c r="F17" s="1"/>
      <c r="G17" s="28"/>
      <c r="H17" s="66"/>
      <c r="I17" s="13"/>
      <c r="J17" s="188"/>
      <c r="K17" s="208"/>
      <c r="L17" s="187"/>
      <c r="M17" s="187"/>
      <c r="N17" s="187"/>
      <c r="O17" s="187"/>
    </row>
    <row r="18" spans="1:15" ht="15" x14ac:dyDescent="0.25">
      <c r="A18" s="17"/>
      <c r="B18" s="13" t="s">
        <v>20</v>
      </c>
      <c r="C18" s="17"/>
      <c r="D18" s="25"/>
      <c r="E18" s="26"/>
      <c r="F18" s="1">
        <f>Feb!H18</f>
        <v>0</v>
      </c>
      <c r="G18" s="28"/>
      <c r="H18" s="66">
        <f t="shared" si="0"/>
        <v>0</v>
      </c>
      <c r="I18" s="13"/>
      <c r="J18" s="188" t="s">
        <v>76</v>
      </c>
      <c r="K18" s="208"/>
      <c r="L18" s="187"/>
      <c r="M18" s="187"/>
      <c r="N18" s="187"/>
      <c r="O18" s="187"/>
    </row>
    <row r="19" spans="1:15" ht="15" x14ac:dyDescent="0.25">
      <c r="A19" s="17"/>
      <c r="B19" s="13" t="s">
        <v>21</v>
      </c>
      <c r="C19" s="17"/>
      <c r="D19" s="25"/>
      <c r="E19" s="26"/>
      <c r="F19" s="1">
        <f>Feb!H19</f>
        <v>0</v>
      </c>
      <c r="G19" s="28"/>
      <c r="H19" s="66">
        <f t="shared" si="0"/>
        <v>0</v>
      </c>
      <c r="I19" s="13"/>
      <c r="J19" s="188" t="s">
        <v>76</v>
      </c>
      <c r="K19" s="208"/>
      <c r="L19" s="187"/>
      <c r="M19" s="187"/>
      <c r="N19" s="187"/>
      <c r="O19" s="187"/>
    </row>
    <row r="20" spans="1:15" ht="15" x14ac:dyDescent="0.25">
      <c r="A20" s="17"/>
      <c r="B20" s="13" t="s">
        <v>22</v>
      </c>
      <c r="C20" s="17"/>
      <c r="D20" s="25"/>
      <c r="E20" s="24"/>
      <c r="F20" s="1">
        <f>Feb!H20</f>
        <v>0</v>
      </c>
      <c r="G20" s="28"/>
      <c r="H20" s="66">
        <f t="shared" si="0"/>
        <v>0</v>
      </c>
      <c r="I20" s="13"/>
      <c r="J20" s="188" t="s">
        <v>76</v>
      </c>
      <c r="K20" s="208"/>
      <c r="L20" s="187"/>
      <c r="M20" s="187"/>
      <c r="N20" s="187"/>
      <c r="O20" s="187"/>
    </row>
    <row r="21" spans="1:15" ht="15" x14ac:dyDescent="0.25">
      <c r="A21" s="17"/>
      <c r="B21" s="13" t="s">
        <v>23</v>
      </c>
      <c r="C21" s="17"/>
      <c r="D21" s="17"/>
      <c r="E21" s="24"/>
      <c r="F21" s="1">
        <f>Feb!H21</f>
        <v>0</v>
      </c>
      <c r="G21" s="28"/>
      <c r="H21" s="66">
        <f t="shared" si="0"/>
        <v>0</v>
      </c>
      <c r="I21" s="13"/>
      <c r="J21" s="188" t="s">
        <v>76</v>
      </c>
      <c r="K21" s="208"/>
      <c r="L21" s="187"/>
      <c r="M21" s="187"/>
      <c r="N21" s="187"/>
      <c r="O21" s="187"/>
    </row>
    <row r="22" spans="1:15" ht="15" x14ac:dyDescent="0.25">
      <c r="A22" s="25"/>
      <c r="B22" s="13" t="s">
        <v>24</v>
      </c>
      <c r="C22" s="17"/>
      <c r="D22" s="17"/>
      <c r="E22" s="24"/>
      <c r="F22" s="1">
        <f>Feb!H22</f>
        <v>0</v>
      </c>
      <c r="G22" s="28"/>
      <c r="H22" s="66">
        <f t="shared" si="0"/>
        <v>0</v>
      </c>
      <c r="I22" s="13"/>
      <c r="J22" s="188" t="s">
        <v>76</v>
      </c>
      <c r="K22" s="208"/>
      <c r="L22" s="187"/>
      <c r="M22" s="187"/>
      <c r="N22" s="187"/>
      <c r="O22" s="187"/>
    </row>
    <row r="23" spans="1:15" ht="15" x14ac:dyDescent="0.25">
      <c r="A23" s="22" t="s">
        <v>2</v>
      </c>
      <c r="B23" s="16"/>
      <c r="D23" s="10"/>
      <c r="E23" s="26">
        <f>SUM(E7:E22)</f>
        <v>1450</v>
      </c>
      <c r="F23" s="81">
        <f>SUM(F7:F22)</f>
        <v>1450</v>
      </c>
      <c r="G23" s="32">
        <f>SUM(G7:G22)</f>
        <v>0</v>
      </c>
      <c r="H23" s="68">
        <f>SUM(H7:H22)</f>
        <v>1450</v>
      </c>
      <c r="I23" s="13"/>
      <c r="J23" s="188"/>
      <c r="K23" s="208"/>
      <c r="L23" s="199" t="s">
        <v>108</v>
      </c>
      <c r="M23" s="200"/>
      <c r="N23" s="200"/>
      <c r="O23" s="201"/>
    </row>
    <row r="24" spans="1:15" x14ac:dyDescent="0.2">
      <c r="A24" s="13"/>
      <c r="B24" s="13"/>
      <c r="C24" s="13"/>
      <c r="D24" s="13"/>
      <c r="E24" s="13"/>
      <c r="F24" s="69"/>
      <c r="H24" s="69"/>
      <c r="I24" s="13"/>
      <c r="J24" s="185"/>
      <c r="K24" s="185"/>
      <c r="L24" s="187"/>
      <c r="M24" s="187"/>
      <c r="N24" s="187"/>
      <c r="O24" s="187"/>
    </row>
    <row r="25" spans="1:15" x14ac:dyDescent="0.2">
      <c r="A25" s="13"/>
      <c r="B25" s="13"/>
      <c r="C25" s="13"/>
      <c r="D25" s="13"/>
      <c r="E25" s="13"/>
      <c r="F25" s="69"/>
      <c r="H25" s="69"/>
      <c r="I25" s="13"/>
      <c r="J25" s="185"/>
      <c r="K25" s="185"/>
      <c r="L25" s="187"/>
      <c r="M25" s="187"/>
      <c r="N25" s="187"/>
      <c r="O25" s="187"/>
    </row>
    <row r="26" spans="1:15" ht="45" x14ac:dyDescent="0.2">
      <c r="A26" s="13"/>
      <c r="B26" s="13"/>
      <c r="C26" s="13"/>
      <c r="D26" s="13"/>
      <c r="E26" s="11" t="s">
        <v>80</v>
      </c>
      <c r="F26" s="82" t="s">
        <v>0</v>
      </c>
      <c r="G26" s="12" t="s">
        <v>132</v>
      </c>
      <c r="H26" s="64" t="s">
        <v>1</v>
      </c>
      <c r="I26" s="13"/>
      <c r="J26" s="205" t="s">
        <v>74</v>
      </c>
      <c r="K26" s="207"/>
      <c r="L26" s="205" t="s">
        <v>106</v>
      </c>
      <c r="M26" s="206"/>
      <c r="N26" s="206"/>
      <c r="O26" s="207"/>
    </row>
    <row r="27" spans="1:15" ht="15" x14ac:dyDescent="0.25">
      <c r="A27" s="13"/>
      <c r="B27" s="13"/>
      <c r="C27" s="13"/>
      <c r="D27" s="13"/>
      <c r="E27" s="33"/>
      <c r="F27" s="83"/>
      <c r="G27" s="34"/>
      <c r="H27" s="70"/>
      <c r="I27" s="13"/>
      <c r="J27" s="188"/>
      <c r="K27" s="208"/>
      <c r="L27" s="199"/>
      <c r="M27" s="200"/>
      <c r="N27" s="200"/>
      <c r="O27" s="201"/>
    </row>
    <row r="28" spans="1:15" ht="15" x14ac:dyDescent="0.25">
      <c r="A28" s="16" t="s">
        <v>5</v>
      </c>
      <c r="B28" s="16"/>
      <c r="C28" s="13"/>
      <c r="D28" s="17"/>
      <c r="E28" s="18"/>
      <c r="F28" s="84"/>
      <c r="G28" s="20"/>
      <c r="H28" s="65"/>
      <c r="I28" s="13"/>
      <c r="J28" s="188"/>
      <c r="K28" s="208"/>
      <c r="L28" s="199"/>
      <c r="M28" s="200"/>
      <c r="N28" s="200"/>
      <c r="O28" s="201"/>
    </row>
    <row r="29" spans="1:15" ht="15" x14ac:dyDescent="0.25">
      <c r="A29" s="16" t="s">
        <v>25</v>
      </c>
      <c r="B29" s="16"/>
      <c r="C29" s="16"/>
      <c r="D29" s="17"/>
      <c r="E29" s="19"/>
      <c r="F29" s="85"/>
      <c r="G29" s="20"/>
      <c r="H29" s="65"/>
      <c r="I29" s="13"/>
      <c r="J29" s="188"/>
      <c r="K29" s="208"/>
      <c r="L29" s="199"/>
      <c r="M29" s="200"/>
      <c r="N29" s="200"/>
      <c r="O29" s="201"/>
    </row>
    <row r="30" spans="1:15" ht="15" x14ac:dyDescent="0.25">
      <c r="A30" s="17"/>
      <c r="B30" s="13" t="s">
        <v>3</v>
      </c>
      <c r="C30" s="17"/>
      <c r="D30" s="17"/>
      <c r="E30" s="24"/>
      <c r="F30" s="1">
        <f>Feb!H30</f>
        <v>0</v>
      </c>
      <c r="G30" s="28"/>
      <c r="H30" s="67">
        <f t="shared" ref="H30:H87" si="1">SUM(F30-G30)</f>
        <v>0</v>
      </c>
      <c r="I30" s="13"/>
      <c r="J30" s="188" t="s">
        <v>75</v>
      </c>
      <c r="K30" s="208"/>
      <c r="L30" s="196" t="s">
        <v>81</v>
      </c>
      <c r="M30" s="197"/>
      <c r="N30" s="197"/>
      <c r="O30" s="198"/>
    </row>
    <row r="31" spans="1:15" ht="15" x14ac:dyDescent="0.25">
      <c r="A31" s="17"/>
      <c r="B31" s="13" t="s">
        <v>26</v>
      </c>
      <c r="C31" s="17"/>
      <c r="D31" s="25"/>
      <c r="E31" s="117"/>
      <c r="F31" s="1">
        <f>Feb!H31</f>
        <v>0</v>
      </c>
      <c r="G31" s="28"/>
      <c r="H31" s="67">
        <f t="shared" si="1"/>
        <v>0</v>
      </c>
      <c r="I31" s="13"/>
      <c r="J31" s="188" t="s">
        <v>75</v>
      </c>
      <c r="K31" s="208"/>
      <c r="L31" s="196" t="s">
        <v>82</v>
      </c>
      <c r="M31" s="197"/>
      <c r="N31" s="197"/>
      <c r="O31" s="198"/>
    </row>
    <row r="32" spans="1:15" ht="15" x14ac:dyDescent="0.25">
      <c r="A32" s="17"/>
      <c r="B32" s="13" t="s">
        <v>27</v>
      </c>
      <c r="C32" s="17"/>
      <c r="D32" s="25"/>
      <c r="E32" s="117"/>
      <c r="F32" s="1">
        <f>Feb!H32</f>
        <v>0</v>
      </c>
      <c r="G32" s="28"/>
      <c r="H32" s="67">
        <f t="shared" si="1"/>
        <v>0</v>
      </c>
      <c r="I32" s="13"/>
      <c r="J32" s="188" t="s">
        <v>75</v>
      </c>
      <c r="K32" s="208"/>
      <c r="L32" s="202" t="s">
        <v>83</v>
      </c>
      <c r="M32" s="203"/>
      <c r="N32" s="203"/>
      <c r="O32" s="204"/>
    </row>
    <row r="33" spans="1:15" ht="15" x14ac:dyDescent="0.25">
      <c r="A33" s="17"/>
      <c r="B33" s="13" t="s">
        <v>28</v>
      </c>
      <c r="C33" s="17"/>
      <c r="D33" s="13"/>
      <c r="E33" s="118"/>
      <c r="F33" s="1">
        <f>Feb!H33</f>
        <v>0</v>
      </c>
      <c r="G33" s="28"/>
      <c r="H33" s="67">
        <f t="shared" si="1"/>
        <v>0</v>
      </c>
      <c r="I33" s="13"/>
      <c r="J33" s="188" t="s">
        <v>75</v>
      </c>
      <c r="K33" s="208"/>
      <c r="L33" s="196" t="s">
        <v>99</v>
      </c>
      <c r="M33" s="197"/>
      <c r="N33" s="197"/>
      <c r="O33" s="198"/>
    </row>
    <row r="34" spans="1:15" ht="15" x14ac:dyDescent="0.25">
      <c r="A34" s="17"/>
      <c r="B34" s="13"/>
      <c r="C34" s="17"/>
      <c r="D34" s="13"/>
      <c r="E34" s="118"/>
      <c r="F34" s="1"/>
      <c r="G34" s="28"/>
      <c r="H34" s="67"/>
      <c r="I34" s="13"/>
      <c r="J34" s="188"/>
      <c r="K34" s="208"/>
      <c r="L34" s="196"/>
      <c r="M34" s="197"/>
      <c r="N34" s="197"/>
      <c r="O34" s="198"/>
    </row>
    <row r="35" spans="1:15" ht="15" x14ac:dyDescent="0.25">
      <c r="A35" s="16" t="s">
        <v>29</v>
      </c>
      <c r="B35" s="22"/>
      <c r="C35" s="17"/>
      <c r="D35" s="25"/>
      <c r="E35" s="117"/>
      <c r="F35" s="1"/>
      <c r="G35" s="28"/>
      <c r="H35" s="67"/>
      <c r="I35" s="13"/>
      <c r="J35" s="188"/>
      <c r="K35" s="208"/>
      <c r="L35" s="196"/>
      <c r="M35" s="197"/>
      <c r="N35" s="197"/>
      <c r="O35" s="198"/>
    </row>
    <row r="36" spans="1:15" ht="15" x14ac:dyDescent="0.25">
      <c r="A36" s="17"/>
      <c r="B36" s="13" t="s">
        <v>30</v>
      </c>
      <c r="C36" s="17"/>
      <c r="D36" s="13"/>
      <c r="E36" s="118"/>
      <c r="F36" s="1">
        <f>Feb!H36</f>
        <v>0</v>
      </c>
      <c r="G36" s="28"/>
      <c r="H36" s="67">
        <f t="shared" si="1"/>
        <v>0</v>
      </c>
      <c r="I36" s="13"/>
      <c r="J36" s="188" t="s">
        <v>75</v>
      </c>
      <c r="K36" s="208"/>
      <c r="L36" s="196" t="s">
        <v>98</v>
      </c>
      <c r="M36" s="197"/>
      <c r="N36" s="197"/>
      <c r="O36" s="198"/>
    </row>
    <row r="37" spans="1:15" ht="15" x14ac:dyDescent="0.25">
      <c r="A37" s="17"/>
      <c r="B37" s="13" t="s">
        <v>77</v>
      </c>
      <c r="C37" s="17"/>
      <c r="D37" s="17"/>
      <c r="E37" s="119"/>
      <c r="F37" s="1">
        <f>Feb!H37</f>
        <v>0</v>
      </c>
      <c r="G37" s="28"/>
      <c r="H37" s="67">
        <f t="shared" si="1"/>
        <v>0</v>
      </c>
      <c r="I37" s="13"/>
      <c r="J37" s="188" t="s">
        <v>76</v>
      </c>
      <c r="K37" s="208"/>
      <c r="L37" s="196" t="s">
        <v>109</v>
      </c>
      <c r="M37" s="197"/>
      <c r="N37" s="197"/>
      <c r="O37" s="198"/>
    </row>
    <row r="38" spans="1:15" ht="15" x14ac:dyDescent="0.25">
      <c r="E38" s="120"/>
      <c r="F38" s="1"/>
      <c r="G38" s="35"/>
      <c r="H38" s="67"/>
      <c r="J38" s="188"/>
      <c r="K38" s="208"/>
      <c r="L38" s="196"/>
      <c r="M38" s="197"/>
      <c r="N38" s="197"/>
      <c r="O38" s="198"/>
    </row>
    <row r="39" spans="1:15" ht="15" x14ac:dyDescent="0.25">
      <c r="A39" s="16" t="s">
        <v>31</v>
      </c>
      <c r="B39" s="16"/>
      <c r="C39" s="17"/>
      <c r="D39" s="17"/>
      <c r="E39" s="121"/>
      <c r="F39" s="1"/>
      <c r="G39" s="28"/>
      <c r="H39" s="67"/>
      <c r="I39" s="13"/>
      <c r="J39" s="188"/>
      <c r="K39" s="208"/>
      <c r="L39" s="196"/>
      <c r="M39" s="197"/>
      <c r="N39" s="197"/>
      <c r="O39" s="198"/>
    </row>
    <row r="40" spans="1:15" ht="15" x14ac:dyDescent="0.25">
      <c r="A40" s="17"/>
      <c r="B40" s="17" t="s">
        <v>32</v>
      </c>
      <c r="C40" s="17"/>
      <c r="D40" s="17"/>
      <c r="E40" s="118"/>
      <c r="F40" s="1">
        <f>Feb!H40</f>
        <v>0</v>
      </c>
      <c r="G40" s="28"/>
      <c r="H40" s="67">
        <f t="shared" si="1"/>
        <v>0</v>
      </c>
      <c r="I40" s="13"/>
      <c r="J40" s="188" t="s">
        <v>76</v>
      </c>
      <c r="K40" s="208"/>
      <c r="L40" s="196" t="s">
        <v>84</v>
      </c>
      <c r="M40" s="197"/>
      <c r="N40" s="197"/>
      <c r="O40" s="198"/>
    </row>
    <row r="41" spans="1:15" ht="15" x14ac:dyDescent="0.25">
      <c r="A41" s="17"/>
      <c r="B41" s="13" t="s">
        <v>33</v>
      </c>
      <c r="C41" s="17"/>
      <c r="D41" s="17"/>
      <c r="E41" s="118"/>
      <c r="F41" s="1">
        <f>Feb!H41</f>
        <v>0</v>
      </c>
      <c r="G41" s="28"/>
      <c r="H41" s="67">
        <f t="shared" si="1"/>
        <v>0</v>
      </c>
      <c r="I41" s="13"/>
      <c r="J41" s="188" t="s">
        <v>76</v>
      </c>
      <c r="K41" s="208"/>
      <c r="L41" s="196" t="s">
        <v>85</v>
      </c>
      <c r="M41" s="197"/>
      <c r="N41" s="197"/>
      <c r="O41" s="198"/>
    </row>
    <row r="42" spans="1:15" ht="15" x14ac:dyDescent="0.25">
      <c r="A42" s="16"/>
      <c r="B42" s="22"/>
      <c r="C42" s="16"/>
      <c r="D42" s="17"/>
      <c r="E42" s="118"/>
      <c r="F42" s="1"/>
      <c r="G42" s="28"/>
      <c r="H42" s="67"/>
      <c r="I42" s="13"/>
      <c r="J42" s="188"/>
      <c r="K42" s="208"/>
      <c r="L42" s="196"/>
      <c r="M42" s="197"/>
      <c r="N42" s="197"/>
      <c r="O42" s="198"/>
    </row>
    <row r="43" spans="1:15" ht="15" x14ac:dyDescent="0.25">
      <c r="A43" s="16" t="s">
        <v>34</v>
      </c>
      <c r="B43" s="22"/>
      <c r="C43" s="16"/>
      <c r="D43" s="17"/>
      <c r="E43" s="118"/>
      <c r="F43" s="1"/>
      <c r="G43" s="28"/>
      <c r="H43" s="67"/>
      <c r="I43" s="13"/>
      <c r="J43" s="188"/>
      <c r="K43" s="208"/>
      <c r="L43" s="196"/>
      <c r="M43" s="197"/>
      <c r="N43" s="197"/>
      <c r="O43" s="198"/>
    </row>
    <row r="44" spans="1:15" ht="15" x14ac:dyDescent="0.25">
      <c r="A44" s="17"/>
      <c r="B44" s="13" t="s">
        <v>35</v>
      </c>
      <c r="C44" s="17"/>
      <c r="D44" s="17"/>
      <c r="E44" s="118"/>
      <c r="F44" s="1">
        <f>Feb!H44</f>
        <v>0</v>
      </c>
      <c r="G44" s="28"/>
      <c r="H44" s="67">
        <f t="shared" si="1"/>
        <v>0</v>
      </c>
      <c r="I44" s="13"/>
      <c r="J44" s="188" t="s">
        <v>75</v>
      </c>
      <c r="K44" s="208"/>
      <c r="L44" s="194" t="s">
        <v>86</v>
      </c>
      <c r="M44" s="195"/>
      <c r="N44" s="195"/>
      <c r="O44" s="195"/>
    </row>
    <row r="45" spans="1:15" ht="15" x14ac:dyDescent="0.25">
      <c r="A45" s="17"/>
      <c r="B45" s="13" t="s">
        <v>36</v>
      </c>
      <c r="C45" s="17"/>
      <c r="D45" s="17"/>
      <c r="E45" s="118"/>
      <c r="F45" s="1">
        <f>Feb!H45</f>
        <v>0</v>
      </c>
      <c r="G45" s="28"/>
      <c r="H45" s="67">
        <f t="shared" si="1"/>
        <v>0</v>
      </c>
      <c r="I45" s="13"/>
      <c r="J45" s="188" t="s">
        <v>75</v>
      </c>
      <c r="K45" s="208"/>
      <c r="L45" s="196" t="s">
        <v>87</v>
      </c>
      <c r="M45" s="197"/>
      <c r="N45" s="197"/>
      <c r="O45" s="198"/>
    </row>
    <row r="46" spans="1:15" ht="15" x14ac:dyDescent="0.25">
      <c r="A46" s="17"/>
      <c r="B46" s="17" t="s">
        <v>37</v>
      </c>
      <c r="C46" s="13"/>
      <c r="D46" s="17"/>
      <c r="E46" s="118"/>
      <c r="F46" s="1">
        <f>Feb!H46</f>
        <v>0</v>
      </c>
      <c r="G46" s="28"/>
      <c r="H46" s="67">
        <f t="shared" si="1"/>
        <v>0</v>
      </c>
      <c r="I46" s="13"/>
      <c r="J46" s="188" t="s">
        <v>78</v>
      </c>
      <c r="K46" s="208"/>
      <c r="L46" s="202" t="s">
        <v>88</v>
      </c>
      <c r="M46" s="203"/>
      <c r="N46" s="203"/>
      <c r="O46" s="204"/>
    </row>
    <row r="47" spans="1:15" ht="15" x14ac:dyDescent="0.25">
      <c r="A47" s="17"/>
      <c r="B47" s="17" t="s">
        <v>38</v>
      </c>
      <c r="C47" s="17"/>
      <c r="D47" s="17"/>
      <c r="E47" s="117"/>
      <c r="F47" s="1">
        <f>Feb!H47</f>
        <v>0</v>
      </c>
      <c r="G47" s="28"/>
      <c r="H47" s="67">
        <f t="shared" si="1"/>
        <v>0</v>
      </c>
      <c r="I47" s="13"/>
      <c r="J47" s="188" t="s">
        <v>76</v>
      </c>
      <c r="K47" s="208"/>
      <c r="L47" s="196" t="s">
        <v>89</v>
      </c>
      <c r="M47" s="197"/>
      <c r="N47" s="197"/>
      <c r="O47" s="198"/>
    </row>
    <row r="48" spans="1:15" ht="15" x14ac:dyDescent="0.25">
      <c r="A48" s="17"/>
      <c r="B48" s="13" t="s">
        <v>39</v>
      </c>
      <c r="C48" s="17"/>
      <c r="D48" s="13"/>
      <c r="E48" s="118"/>
      <c r="F48" s="1">
        <f>Feb!H48</f>
        <v>0</v>
      </c>
      <c r="G48" s="28"/>
      <c r="H48" s="67">
        <f t="shared" si="1"/>
        <v>0</v>
      </c>
      <c r="I48" s="13"/>
      <c r="J48" s="188" t="s">
        <v>78</v>
      </c>
      <c r="K48" s="208"/>
      <c r="L48" s="196" t="s">
        <v>94</v>
      </c>
      <c r="M48" s="197"/>
      <c r="N48" s="197"/>
      <c r="O48" s="198"/>
    </row>
    <row r="49" spans="1:15" ht="15" x14ac:dyDescent="0.25">
      <c r="A49" s="17"/>
      <c r="B49" s="13" t="s">
        <v>40</v>
      </c>
      <c r="C49" s="10"/>
      <c r="D49" s="9"/>
      <c r="E49" s="118"/>
      <c r="F49" s="1">
        <f>Feb!H49</f>
        <v>0</v>
      </c>
      <c r="G49" s="36"/>
      <c r="H49" s="67">
        <f t="shared" si="1"/>
        <v>0</v>
      </c>
      <c r="I49" s="13"/>
      <c r="J49" s="188" t="s">
        <v>76</v>
      </c>
      <c r="K49" s="208"/>
      <c r="L49" s="196" t="s">
        <v>146</v>
      </c>
      <c r="M49" s="197"/>
      <c r="N49" s="197"/>
      <c r="O49" s="198"/>
    </row>
    <row r="50" spans="1:15" ht="15" x14ac:dyDescent="0.25">
      <c r="A50" s="17"/>
      <c r="B50" s="17" t="s">
        <v>41</v>
      </c>
      <c r="C50" s="17"/>
      <c r="D50" s="13"/>
      <c r="E50" s="118"/>
      <c r="F50" s="1">
        <f>Feb!H50</f>
        <v>0</v>
      </c>
      <c r="G50" s="28"/>
      <c r="H50" s="67">
        <f t="shared" si="1"/>
        <v>0</v>
      </c>
      <c r="I50" s="13"/>
      <c r="J50" s="188" t="s">
        <v>76</v>
      </c>
      <c r="K50" s="208"/>
      <c r="L50" s="196" t="s">
        <v>146</v>
      </c>
      <c r="M50" s="197"/>
      <c r="N50" s="197"/>
      <c r="O50" s="198"/>
    </row>
    <row r="51" spans="1:15" ht="15" x14ac:dyDescent="0.25">
      <c r="A51" s="13"/>
      <c r="B51" s="13" t="s">
        <v>42</v>
      </c>
      <c r="C51" s="13"/>
      <c r="D51" s="13"/>
      <c r="E51" s="118"/>
      <c r="F51" s="1">
        <f>Feb!H51</f>
        <v>0</v>
      </c>
      <c r="G51" s="37"/>
      <c r="H51" s="67">
        <f t="shared" si="1"/>
        <v>0</v>
      </c>
      <c r="I51" s="13"/>
      <c r="J51" s="188" t="s">
        <v>76</v>
      </c>
      <c r="K51" s="208"/>
      <c r="L51" s="196" t="s">
        <v>146</v>
      </c>
      <c r="M51" s="197"/>
      <c r="N51" s="197"/>
      <c r="O51" s="198"/>
    </row>
    <row r="52" spans="1:15" ht="15" x14ac:dyDescent="0.25">
      <c r="A52" s="13"/>
      <c r="B52" s="13" t="s">
        <v>43</v>
      </c>
      <c r="C52" s="13"/>
      <c r="D52" s="13"/>
      <c r="E52" s="118"/>
      <c r="F52" s="1">
        <f>Feb!H52</f>
        <v>0</v>
      </c>
      <c r="G52" s="38"/>
      <c r="H52" s="67">
        <f t="shared" si="1"/>
        <v>0</v>
      </c>
      <c r="I52" s="13"/>
      <c r="J52" s="188" t="s">
        <v>76</v>
      </c>
      <c r="K52" s="208"/>
      <c r="L52" s="196" t="s">
        <v>146</v>
      </c>
      <c r="M52" s="197"/>
      <c r="N52" s="197"/>
      <c r="O52" s="198"/>
    </row>
    <row r="53" spans="1:15" ht="15" x14ac:dyDescent="0.25">
      <c r="A53" s="16"/>
      <c r="B53" s="17" t="s">
        <v>44</v>
      </c>
      <c r="C53" s="17"/>
      <c r="D53" s="17"/>
      <c r="E53" s="118"/>
      <c r="F53" s="1">
        <f>Feb!H53</f>
        <v>0</v>
      </c>
      <c r="G53" s="28"/>
      <c r="H53" s="67">
        <f t="shared" si="1"/>
        <v>0</v>
      </c>
      <c r="I53" s="13"/>
      <c r="J53" s="188" t="s">
        <v>76</v>
      </c>
      <c r="K53" s="208"/>
      <c r="L53" s="196" t="s">
        <v>146</v>
      </c>
      <c r="M53" s="197"/>
      <c r="N53" s="197"/>
      <c r="O53" s="198"/>
    </row>
    <row r="54" spans="1:15" ht="15" x14ac:dyDescent="0.25">
      <c r="A54" s="16"/>
      <c r="B54" s="17" t="s">
        <v>70</v>
      </c>
      <c r="C54" s="17"/>
      <c r="D54" s="17"/>
      <c r="E54" s="118"/>
      <c r="F54" s="1">
        <f>Feb!H54</f>
        <v>0</v>
      </c>
      <c r="G54" s="28"/>
      <c r="H54" s="67">
        <f t="shared" si="1"/>
        <v>0</v>
      </c>
      <c r="I54" s="13"/>
      <c r="J54" s="188" t="s">
        <v>76</v>
      </c>
      <c r="K54" s="208"/>
      <c r="L54" s="196" t="s">
        <v>146</v>
      </c>
      <c r="M54" s="197"/>
      <c r="N54" s="197"/>
      <c r="O54" s="198"/>
    </row>
    <row r="55" spans="1:15" ht="15" x14ac:dyDescent="0.25">
      <c r="A55" s="16"/>
      <c r="B55" s="17" t="s">
        <v>148</v>
      </c>
      <c r="C55" s="17"/>
      <c r="D55" s="17"/>
      <c r="E55" s="118"/>
      <c r="F55" s="1">
        <f>Feb!H55</f>
        <v>0</v>
      </c>
      <c r="G55" s="28"/>
      <c r="H55" s="67">
        <f t="shared" si="1"/>
        <v>0</v>
      </c>
      <c r="I55" s="13"/>
      <c r="J55" s="188" t="s">
        <v>76</v>
      </c>
      <c r="K55" s="208"/>
      <c r="L55" s="196" t="s">
        <v>146</v>
      </c>
      <c r="M55" s="197"/>
      <c r="N55" s="197"/>
      <c r="O55" s="198"/>
    </row>
    <row r="56" spans="1:15" ht="15" x14ac:dyDescent="0.25">
      <c r="A56" s="16"/>
      <c r="B56" s="17" t="s">
        <v>149</v>
      </c>
      <c r="C56" s="17"/>
      <c r="D56" s="17"/>
      <c r="E56" s="118"/>
      <c r="F56" s="1">
        <f>Feb!H56</f>
        <v>0</v>
      </c>
      <c r="G56" s="28"/>
      <c r="H56" s="67">
        <f t="shared" si="1"/>
        <v>0</v>
      </c>
      <c r="I56" s="13"/>
      <c r="J56" s="188" t="s">
        <v>76</v>
      </c>
      <c r="K56" s="208"/>
      <c r="L56" s="196" t="s">
        <v>146</v>
      </c>
      <c r="M56" s="197"/>
      <c r="N56" s="197"/>
      <c r="O56" s="198"/>
    </row>
    <row r="57" spans="1:15" ht="15" x14ac:dyDescent="0.25">
      <c r="A57" s="17"/>
      <c r="B57" s="13"/>
      <c r="C57" s="17"/>
      <c r="D57" s="13"/>
      <c r="E57" s="118"/>
      <c r="F57" s="1"/>
      <c r="G57" s="28"/>
      <c r="H57" s="67"/>
      <c r="I57" s="13"/>
      <c r="J57" s="188"/>
      <c r="K57" s="208"/>
      <c r="L57" s="196"/>
      <c r="M57" s="197"/>
      <c r="N57" s="197"/>
      <c r="O57" s="198"/>
    </row>
    <row r="58" spans="1:15" ht="15" x14ac:dyDescent="0.25">
      <c r="A58" s="16" t="s">
        <v>4</v>
      </c>
      <c r="B58" s="17"/>
      <c r="C58" s="17"/>
      <c r="D58" s="13"/>
      <c r="E58" s="118"/>
      <c r="F58" s="1"/>
      <c r="G58" s="28"/>
      <c r="H58" s="67"/>
      <c r="I58" s="13"/>
      <c r="J58" s="188"/>
      <c r="K58" s="208"/>
      <c r="L58" s="196"/>
      <c r="M58" s="197"/>
      <c r="N58" s="197"/>
      <c r="O58" s="198"/>
    </row>
    <row r="59" spans="1:15" ht="15" x14ac:dyDescent="0.25">
      <c r="A59" s="17"/>
      <c r="B59" s="17" t="s">
        <v>45</v>
      </c>
      <c r="C59" s="17"/>
      <c r="D59" s="13"/>
      <c r="E59" s="118"/>
      <c r="F59" s="1">
        <f>Feb!H59</f>
        <v>0</v>
      </c>
      <c r="G59" s="28"/>
      <c r="H59" s="67">
        <f t="shared" si="1"/>
        <v>0</v>
      </c>
      <c r="I59" s="13"/>
      <c r="J59" s="188" t="s">
        <v>75</v>
      </c>
      <c r="K59" s="208"/>
      <c r="L59" s="196" t="s">
        <v>90</v>
      </c>
      <c r="M59" s="197"/>
      <c r="N59" s="197"/>
      <c r="O59" s="198"/>
    </row>
    <row r="60" spans="1:15" ht="15" x14ac:dyDescent="0.25">
      <c r="A60" s="17"/>
      <c r="B60" s="13" t="s">
        <v>46</v>
      </c>
      <c r="C60" s="17"/>
      <c r="D60" s="13"/>
      <c r="E60" s="118"/>
      <c r="F60" s="1">
        <f>Feb!H60</f>
        <v>0</v>
      </c>
      <c r="G60" s="28"/>
      <c r="H60" s="67">
        <f t="shared" si="1"/>
        <v>0</v>
      </c>
      <c r="I60" s="13"/>
      <c r="J60" s="188" t="s">
        <v>75</v>
      </c>
      <c r="K60" s="208"/>
      <c r="L60" s="196" t="s">
        <v>90</v>
      </c>
      <c r="M60" s="197"/>
      <c r="N60" s="197"/>
      <c r="O60" s="198"/>
    </row>
    <row r="61" spans="1:15" ht="15" x14ac:dyDescent="0.25">
      <c r="A61" s="17"/>
      <c r="B61" s="13" t="s">
        <v>47</v>
      </c>
      <c r="C61" s="17"/>
      <c r="D61" s="13"/>
      <c r="E61" s="118"/>
      <c r="F61" s="1">
        <f>Feb!H61</f>
        <v>0</v>
      </c>
      <c r="G61" s="28"/>
      <c r="H61" s="67">
        <f t="shared" si="1"/>
        <v>0</v>
      </c>
      <c r="I61" s="13"/>
      <c r="J61" s="188" t="s">
        <v>75</v>
      </c>
      <c r="K61" s="208"/>
      <c r="L61" s="196" t="s">
        <v>90</v>
      </c>
      <c r="M61" s="197"/>
      <c r="N61" s="197"/>
      <c r="O61" s="198"/>
    </row>
    <row r="62" spans="1:15" ht="15" x14ac:dyDescent="0.25">
      <c r="A62" s="17"/>
      <c r="B62" s="13" t="s">
        <v>48</v>
      </c>
      <c r="C62" s="17"/>
      <c r="D62" s="13"/>
      <c r="E62" s="118"/>
      <c r="F62" s="1">
        <f>Feb!H62</f>
        <v>0</v>
      </c>
      <c r="G62" s="28"/>
      <c r="H62" s="67">
        <f t="shared" si="1"/>
        <v>0</v>
      </c>
      <c r="I62" s="13"/>
      <c r="J62" s="188" t="s">
        <v>75</v>
      </c>
      <c r="K62" s="208"/>
      <c r="L62" s="196" t="s">
        <v>90</v>
      </c>
      <c r="M62" s="197"/>
      <c r="N62" s="197"/>
      <c r="O62" s="198"/>
    </row>
    <row r="63" spans="1:15" ht="15" x14ac:dyDescent="0.25">
      <c r="A63" s="17"/>
      <c r="B63" s="13" t="s">
        <v>49</v>
      </c>
      <c r="C63" s="17"/>
      <c r="D63" s="13"/>
      <c r="E63" s="118"/>
      <c r="F63" s="1">
        <f>Feb!H63</f>
        <v>0</v>
      </c>
      <c r="G63" s="28"/>
      <c r="H63" s="67">
        <f t="shared" si="1"/>
        <v>0</v>
      </c>
      <c r="I63" s="13"/>
      <c r="J63" s="188" t="s">
        <v>75</v>
      </c>
      <c r="K63" s="208"/>
      <c r="L63" s="196" t="s">
        <v>90</v>
      </c>
      <c r="M63" s="197"/>
      <c r="N63" s="197"/>
      <c r="O63" s="198"/>
    </row>
    <row r="64" spans="1:15" ht="15" x14ac:dyDescent="0.25">
      <c r="A64" s="17"/>
      <c r="B64" s="13" t="s">
        <v>50</v>
      </c>
      <c r="C64" s="17"/>
      <c r="D64" s="13"/>
      <c r="E64" s="118"/>
      <c r="F64" s="1">
        <f>Feb!H64</f>
        <v>0</v>
      </c>
      <c r="G64" s="28"/>
      <c r="H64" s="67">
        <f t="shared" si="1"/>
        <v>0</v>
      </c>
      <c r="I64" s="13"/>
      <c r="J64" s="188" t="s">
        <v>75</v>
      </c>
      <c r="K64" s="208"/>
      <c r="L64" s="196" t="s">
        <v>90</v>
      </c>
      <c r="M64" s="197"/>
      <c r="N64" s="197"/>
      <c r="O64" s="198"/>
    </row>
    <row r="65" spans="1:15" ht="15" x14ac:dyDescent="0.25">
      <c r="A65" s="17"/>
      <c r="B65" s="13" t="s">
        <v>51</v>
      </c>
      <c r="C65" s="17"/>
      <c r="D65" s="17"/>
      <c r="E65" s="118"/>
      <c r="F65" s="1">
        <f>Feb!H65</f>
        <v>0</v>
      </c>
      <c r="G65" s="28"/>
      <c r="H65" s="67">
        <f t="shared" si="1"/>
        <v>0</v>
      </c>
      <c r="I65" s="13"/>
      <c r="J65" s="188" t="s">
        <v>76</v>
      </c>
      <c r="K65" s="208"/>
      <c r="L65" s="196" t="s">
        <v>105</v>
      </c>
      <c r="M65" s="197"/>
      <c r="N65" s="197"/>
      <c r="O65" s="198"/>
    </row>
    <row r="66" spans="1:15" ht="15" x14ac:dyDescent="0.25">
      <c r="A66" s="17"/>
      <c r="B66" s="13" t="s">
        <v>52</v>
      </c>
      <c r="C66" s="17"/>
      <c r="D66" s="17"/>
      <c r="E66" s="118"/>
      <c r="F66" s="1">
        <f>Feb!H66</f>
        <v>0</v>
      </c>
      <c r="G66" s="28"/>
      <c r="H66" s="67">
        <f t="shared" si="1"/>
        <v>0</v>
      </c>
      <c r="I66" s="13"/>
      <c r="J66" s="188" t="s">
        <v>75</v>
      </c>
      <c r="K66" s="208"/>
      <c r="L66" s="196" t="s">
        <v>91</v>
      </c>
      <c r="M66" s="197"/>
      <c r="N66" s="197"/>
      <c r="O66" s="198"/>
    </row>
    <row r="67" spans="1:15" ht="15" x14ac:dyDescent="0.25">
      <c r="A67" s="13"/>
      <c r="B67" s="17" t="s">
        <v>53</v>
      </c>
      <c r="C67" s="17"/>
      <c r="D67" s="13"/>
      <c r="E67" s="118"/>
      <c r="F67" s="1">
        <f>Feb!H67</f>
        <v>0</v>
      </c>
      <c r="G67" s="28"/>
      <c r="H67" s="67">
        <f t="shared" si="1"/>
        <v>0</v>
      </c>
      <c r="I67" s="13"/>
      <c r="J67" s="188" t="s">
        <v>75</v>
      </c>
      <c r="K67" s="208"/>
      <c r="L67" s="196" t="s">
        <v>92</v>
      </c>
      <c r="M67" s="197"/>
      <c r="N67" s="197"/>
      <c r="O67" s="198"/>
    </row>
    <row r="68" spans="1:15" ht="15" x14ac:dyDescent="0.25">
      <c r="A68" s="17"/>
      <c r="B68" s="13" t="s">
        <v>54</v>
      </c>
      <c r="C68" s="17"/>
      <c r="D68" s="25"/>
      <c r="E68" s="117"/>
      <c r="F68" s="1">
        <f>Feb!H68</f>
        <v>0</v>
      </c>
      <c r="G68" s="28"/>
      <c r="H68" s="67">
        <f t="shared" si="1"/>
        <v>0</v>
      </c>
      <c r="I68" s="13"/>
      <c r="J68" s="188" t="s">
        <v>75</v>
      </c>
      <c r="K68" s="208"/>
      <c r="L68" s="196" t="s">
        <v>92</v>
      </c>
      <c r="M68" s="197"/>
      <c r="N68" s="197"/>
      <c r="O68" s="198"/>
    </row>
    <row r="69" spans="1:15" ht="15" x14ac:dyDescent="0.25">
      <c r="A69" s="17"/>
      <c r="B69" s="13" t="s">
        <v>55</v>
      </c>
      <c r="C69" s="17"/>
      <c r="D69" s="25"/>
      <c r="E69" s="117"/>
      <c r="F69" s="1">
        <f>Feb!H69</f>
        <v>0</v>
      </c>
      <c r="G69" s="28"/>
      <c r="H69" s="67">
        <f t="shared" si="1"/>
        <v>0</v>
      </c>
      <c r="I69" s="13"/>
      <c r="J69" s="188" t="s">
        <v>76</v>
      </c>
      <c r="K69" s="208"/>
      <c r="L69" s="196" t="s">
        <v>97</v>
      </c>
      <c r="M69" s="197"/>
      <c r="N69" s="197"/>
      <c r="O69" s="198"/>
    </row>
    <row r="70" spans="1:15" ht="15" x14ac:dyDescent="0.25">
      <c r="A70" s="17"/>
      <c r="B70" s="13"/>
      <c r="C70" s="17"/>
      <c r="D70" s="25"/>
      <c r="E70" s="117"/>
      <c r="F70" s="1"/>
      <c r="G70" s="28"/>
      <c r="H70" s="67"/>
      <c r="I70" s="13"/>
      <c r="J70" s="188"/>
      <c r="K70" s="208"/>
      <c r="L70" s="196"/>
      <c r="M70" s="197"/>
      <c r="N70" s="197"/>
      <c r="O70" s="198"/>
    </row>
    <row r="71" spans="1:15" ht="15" x14ac:dyDescent="0.25">
      <c r="A71" s="16" t="s">
        <v>56</v>
      </c>
      <c r="B71" s="22"/>
      <c r="C71" s="17"/>
      <c r="D71" s="25"/>
      <c r="E71" s="117"/>
      <c r="F71" s="1"/>
      <c r="G71" s="28"/>
      <c r="H71" s="67"/>
      <c r="I71" s="13"/>
      <c r="J71" s="188"/>
      <c r="K71" s="208"/>
      <c r="L71" s="196"/>
      <c r="M71" s="197"/>
      <c r="N71" s="197"/>
      <c r="O71" s="198"/>
    </row>
    <row r="72" spans="1:15" ht="15" x14ac:dyDescent="0.25">
      <c r="A72" s="17"/>
      <c r="B72" s="13" t="s">
        <v>57</v>
      </c>
      <c r="C72" s="17"/>
      <c r="D72" s="25"/>
      <c r="E72" s="117"/>
      <c r="F72" s="1">
        <f>Feb!H72</f>
        <v>0</v>
      </c>
      <c r="G72" s="28"/>
      <c r="H72" s="67">
        <f t="shared" si="1"/>
        <v>0</v>
      </c>
      <c r="I72" s="13"/>
      <c r="J72" s="188" t="s">
        <v>75</v>
      </c>
      <c r="K72" s="208"/>
      <c r="L72" s="194" t="s">
        <v>143</v>
      </c>
      <c r="M72" s="195"/>
      <c r="N72" s="195"/>
      <c r="O72" s="195"/>
    </row>
    <row r="73" spans="1:15" ht="15" x14ac:dyDescent="0.25">
      <c r="A73" s="17"/>
      <c r="B73" s="13" t="s">
        <v>58</v>
      </c>
      <c r="C73" s="17"/>
      <c r="D73" s="25"/>
      <c r="E73" s="117"/>
      <c r="F73" s="1">
        <f>Feb!H73</f>
        <v>0</v>
      </c>
      <c r="G73" s="28"/>
      <c r="H73" s="67">
        <f t="shared" si="1"/>
        <v>0</v>
      </c>
      <c r="I73" s="13"/>
      <c r="J73" s="188" t="s">
        <v>76</v>
      </c>
      <c r="K73" s="208"/>
      <c r="L73" s="196" t="s">
        <v>95</v>
      </c>
      <c r="M73" s="197"/>
      <c r="N73" s="197"/>
      <c r="O73" s="198"/>
    </row>
    <row r="74" spans="1:15" ht="15" x14ac:dyDescent="0.25">
      <c r="A74" s="17"/>
      <c r="B74" s="13"/>
      <c r="C74" s="17"/>
      <c r="D74" s="25"/>
      <c r="E74" s="117"/>
      <c r="F74" s="1"/>
      <c r="G74" s="28"/>
      <c r="H74" s="67"/>
      <c r="I74" s="13"/>
      <c r="J74" s="188"/>
      <c r="K74" s="208"/>
      <c r="L74" s="196"/>
      <c r="M74" s="197"/>
      <c r="N74" s="197"/>
      <c r="O74" s="198"/>
    </row>
    <row r="75" spans="1:15" ht="15" x14ac:dyDescent="0.25">
      <c r="A75" s="16" t="s">
        <v>59</v>
      </c>
      <c r="B75" s="22"/>
      <c r="C75" s="17"/>
      <c r="D75" s="25"/>
      <c r="E75" s="118"/>
      <c r="F75" s="1"/>
      <c r="G75" s="28"/>
      <c r="H75" s="67"/>
      <c r="I75" s="13"/>
      <c r="J75" s="188"/>
      <c r="K75" s="208"/>
      <c r="L75" s="196"/>
      <c r="M75" s="197"/>
      <c r="N75" s="197"/>
      <c r="O75" s="198"/>
    </row>
    <row r="76" spans="1:15" ht="15" x14ac:dyDescent="0.25">
      <c r="A76" s="17"/>
      <c r="B76" s="13" t="s">
        <v>60</v>
      </c>
      <c r="C76" s="17"/>
      <c r="D76" s="25"/>
      <c r="E76" s="118"/>
      <c r="F76" s="1">
        <f>Feb!H76</f>
        <v>0</v>
      </c>
      <c r="G76" s="28"/>
      <c r="H76" s="67">
        <f t="shared" si="1"/>
        <v>0</v>
      </c>
      <c r="I76" s="13"/>
      <c r="J76" s="188" t="s">
        <v>75</v>
      </c>
      <c r="K76" s="208"/>
      <c r="L76" s="196" t="s">
        <v>96</v>
      </c>
      <c r="M76" s="197"/>
      <c r="N76" s="197"/>
      <c r="O76" s="198"/>
    </row>
    <row r="77" spans="1:15" ht="15" x14ac:dyDescent="0.25">
      <c r="A77" s="13"/>
      <c r="B77" s="17"/>
      <c r="C77" s="17"/>
      <c r="D77" s="17"/>
      <c r="E77" s="118"/>
      <c r="F77" s="1"/>
      <c r="G77" s="28"/>
      <c r="H77" s="67"/>
      <c r="I77" s="13"/>
      <c r="J77" s="188"/>
      <c r="K77" s="208"/>
      <c r="L77" s="196"/>
      <c r="M77" s="197"/>
      <c r="N77" s="197"/>
      <c r="O77" s="198"/>
    </row>
    <row r="78" spans="1:15" ht="15" x14ac:dyDescent="0.25">
      <c r="A78" s="22" t="s">
        <v>61</v>
      </c>
      <c r="B78" s="16"/>
      <c r="C78" s="13"/>
      <c r="D78" s="17"/>
      <c r="E78" s="118"/>
      <c r="F78" s="1"/>
      <c r="G78" s="28"/>
      <c r="H78" s="67"/>
      <c r="I78" s="13"/>
      <c r="J78" s="188"/>
      <c r="K78" s="208"/>
      <c r="L78" s="196"/>
      <c r="M78" s="197"/>
      <c r="N78" s="197"/>
      <c r="O78" s="198"/>
    </row>
    <row r="79" spans="1:15" ht="15" x14ac:dyDescent="0.25">
      <c r="A79" s="17"/>
      <c r="B79" s="13" t="s">
        <v>62</v>
      </c>
      <c r="C79" s="17"/>
      <c r="D79" s="25"/>
      <c r="E79" s="117"/>
      <c r="F79" s="1">
        <f>Feb!H79</f>
        <v>0</v>
      </c>
      <c r="G79" s="28"/>
      <c r="H79" s="67">
        <f t="shared" si="1"/>
        <v>0</v>
      </c>
      <c r="I79" s="13"/>
      <c r="J79" s="188" t="s">
        <v>75</v>
      </c>
      <c r="K79" s="208"/>
      <c r="L79" s="196" t="s">
        <v>100</v>
      </c>
      <c r="M79" s="197"/>
      <c r="N79" s="197"/>
      <c r="O79" s="198"/>
    </row>
    <row r="80" spans="1:15" ht="15" x14ac:dyDescent="0.25">
      <c r="A80" s="17"/>
      <c r="B80" s="13" t="s">
        <v>63</v>
      </c>
      <c r="C80" s="17"/>
      <c r="D80" s="25"/>
      <c r="E80" s="117"/>
      <c r="F80" s="1">
        <f>Feb!H80</f>
        <v>0</v>
      </c>
      <c r="G80" s="28"/>
      <c r="H80" s="67">
        <f t="shared" si="1"/>
        <v>0</v>
      </c>
      <c r="I80" s="13"/>
      <c r="J80" s="188" t="s">
        <v>75</v>
      </c>
      <c r="K80" s="208"/>
      <c r="L80" s="196" t="s">
        <v>101</v>
      </c>
      <c r="M80" s="197"/>
      <c r="N80" s="197"/>
      <c r="O80" s="198"/>
    </row>
    <row r="81" spans="1:15" ht="15" x14ac:dyDescent="0.25">
      <c r="A81" s="17"/>
      <c r="B81" s="13" t="s">
        <v>64</v>
      </c>
      <c r="C81" s="17"/>
      <c r="D81" s="25"/>
      <c r="E81" s="117"/>
      <c r="F81" s="1">
        <f>Feb!H81</f>
        <v>0</v>
      </c>
      <c r="G81" s="28"/>
      <c r="H81" s="67">
        <f t="shared" si="1"/>
        <v>0</v>
      </c>
      <c r="I81" s="13"/>
      <c r="J81" s="188" t="s">
        <v>76</v>
      </c>
      <c r="K81" s="208"/>
      <c r="L81" s="196" t="s">
        <v>93</v>
      </c>
      <c r="M81" s="197"/>
      <c r="N81" s="197"/>
      <c r="O81" s="198"/>
    </row>
    <row r="82" spans="1:15" ht="15" x14ac:dyDescent="0.25">
      <c r="A82" s="17"/>
      <c r="B82" s="13" t="s">
        <v>65</v>
      </c>
      <c r="C82" s="17"/>
      <c r="D82" s="25"/>
      <c r="E82" s="117"/>
      <c r="F82" s="1">
        <f>Feb!H82</f>
        <v>0</v>
      </c>
      <c r="G82" s="28"/>
      <c r="H82" s="67">
        <f t="shared" si="1"/>
        <v>0</v>
      </c>
      <c r="I82" s="13"/>
      <c r="J82" s="188" t="s">
        <v>75</v>
      </c>
      <c r="K82" s="208"/>
      <c r="L82" s="194" t="s">
        <v>102</v>
      </c>
      <c r="M82" s="195"/>
      <c r="N82" s="195"/>
      <c r="O82" s="195"/>
    </row>
    <row r="83" spans="1:15" ht="15" x14ac:dyDescent="0.25">
      <c r="A83" s="17"/>
      <c r="B83" s="13" t="s">
        <v>66</v>
      </c>
      <c r="C83" s="17"/>
      <c r="D83" s="25"/>
      <c r="E83" s="117"/>
      <c r="F83" s="1">
        <f>Feb!H83</f>
        <v>0</v>
      </c>
      <c r="G83" s="28"/>
      <c r="H83" s="67">
        <f t="shared" si="1"/>
        <v>0</v>
      </c>
      <c r="I83" s="13"/>
      <c r="J83" s="188" t="s">
        <v>16</v>
      </c>
      <c r="K83" s="208"/>
      <c r="L83" s="196" t="s">
        <v>103</v>
      </c>
      <c r="M83" s="197"/>
      <c r="N83" s="197"/>
      <c r="O83" s="198"/>
    </row>
    <row r="84" spans="1:15" ht="15" x14ac:dyDescent="0.25">
      <c r="A84" s="17"/>
      <c r="B84" s="13" t="s">
        <v>67</v>
      </c>
      <c r="C84" s="17"/>
      <c r="D84" s="25"/>
      <c r="E84" s="117"/>
      <c r="F84" s="1">
        <f>Feb!H84</f>
        <v>0</v>
      </c>
      <c r="G84" s="28"/>
      <c r="H84" s="67">
        <f t="shared" si="1"/>
        <v>0</v>
      </c>
      <c r="I84" s="13"/>
      <c r="J84" s="188" t="s">
        <v>79</v>
      </c>
      <c r="K84" s="208"/>
      <c r="L84" s="196"/>
      <c r="M84" s="197"/>
      <c r="N84" s="197"/>
      <c r="O84" s="198"/>
    </row>
    <row r="85" spans="1:15" ht="15" x14ac:dyDescent="0.25">
      <c r="A85" s="17"/>
      <c r="B85" s="17" t="s">
        <v>68</v>
      </c>
      <c r="C85" s="17"/>
      <c r="D85" s="25"/>
      <c r="E85" s="123"/>
      <c r="F85" s="1">
        <f>Feb!H85</f>
        <v>0</v>
      </c>
      <c r="G85" s="28"/>
      <c r="H85" s="67">
        <f t="shared" si="1"/>
        <v>0</v>
      </c>
      <c r="I85" s="13"/>
      <c r="J85" s="188" t="s">
        <v>79</v>
      </c>
      <c r="K85" s="208"/>
      <c r="L85" s="196"/>
      <c r="M85" s="197"/>
      <c r="N85" s="197"/>
      <c r="O85" s="198"/>
    </row>
    <row r="86" spans="1:15" ht="15" x14ac:dyDescent="0.25">
      <c r="A86" s="13"/>
      <c r="B86" s="13" t="s">
        <v>69</v>
      </c>
      <c r="C86" s="13"/>
      <c r="D86" s="13"/>
      <c r="E86" s="120"/>
      <c r="F86" s="1">
        <f>Feb!H86</f>
        <v>0</v>
      </c>
      <c r="G86" s="37"/>
      <c r="H86" s="67">
        <f t="shared" si="1"/>
        <v>0</v>
      </c>
      <c r="I86" s="13"/>
      <c r="J86" s="188" t="s">
        <v>75</v>
      </c>
      <c r="K86" s="208"/>
      <c r="L86" s="196" t="s">
        <v>104</v>
      </c>
      <c r="M86" s="197"/>
      <c r="N86" s="197"/>
      <c r="O86" s="198"/>
    </row>
    <row r="87" spans="1:15" ht="15" x14ac:dyDescent="0.25">
      <c r="A87" s="13"/>
      <c r="B87" s="13" t="s">
        <v>61</v>
      </c>
      <c r="C87" s="13"/>
      <c r="D87" s="13"/>
      <c r="E87" s="122"/>
      <c r="F87" s="1">
        <f>Feb!H87</f>
        <v>0</v>
      </c>
      <c r="G87" s="38"/>
      <c r="H87" s="67">
        <f t="shared" si="1"/>
        <v>0</v>
      </c>
      <c r="I87" s="13"/>
      <c r="J87" s="188" t="s">
        <v>79</v>
      </c>
      <c r="K87" s="208"/>
      <c r="L87" s="199"/>
      <c r="M87" s="200"/>
      <c r="N87" s="200"/>
      <c r="O87" s="201"/>
    </row>
    <row r="88" spans="1:15" ht="15" x14ac:dyDescent="0.25">
      <c r="A88" s="16" t="s">
        <v>71</v>
      </c>
      <c r="B88" s="22"/>
      <c r="C88" s="17"/>
      <c r="D88" s="25"/>
      <c r="E88" s="39">
        <f>SUM(E30:E87)</f>
        <v>0</v>
      </c>
      <c r="F88" s="71">
        <f>SUM(F30:F87)</f>
        <v>0</v>
      </c>
      <c r="G88" s="39">
        <f t="shared" ref="G88:H88" si="2">SUM(G30:G87)</f>
        <v>0</v>
      </c>
      <c r="H88" s="71">
        <f t="shared" si="2"/>
        <v>0</v>
      </c>
      <c r="I88" s="13"/>
      <c r="J88" s="188"/>
      <c r="K88" s="208"/>
      <c r="L88" s="188"/>
      <c r="M88" s="189"/>
      <c r="N88" s="189"/>
      <c r="O88" s="190"/>
    </row>
    <row r="89" spans="1:15" ht="15" x14ac:dyDescent="0.25">
      <c r="A89" s="17"/>
      <c r="B89" s="13"/>
      <c r="C89" s="17"/>
      <c r="D89" s="25"/>
      <c r="E89" s="40"/>
      <c r="F89" s="72"/>
      <c r="G89" s="40"/>
      <c r="H89" s="72"/>
      <c r="I89" s="13"/>
    </row>
    <row r="90" spans="1:15" ht="15" x14ac:dyDescent="0.25">
      <c r="A90" s="17"/>
      <c r="B90" s="13"/>
      <c r="C90" s="17"/>
      <c r="D90" s="25"/>
      <c r="E90" s="40"/>
      <c r="F90" s="87"/>
      <c r="G90" s="42"/>
      <c r="H90" s="4"/>
      <c r="I90" s="13"/>
    </row>
    <row r="91" spans="1:15" ht="15" x14ac:dyDescent="0.25">
      <c r="A91" s="17"/>
      <c r="B91" s="13"/>
      <c r="C91" s="17"/>
      <c r="D91" s="25"/>
      <c r="E91" s="40"/>
      <c r="F91" s="87"/>
      <c r="G91" s="42"/>
      <c r="H91" s="4"/>
      <c r="I91" s="13"/>
    </row>
    <row r="92" spans="1:15" ht="15" x14ac:dyDescent="0.25">
      <c r="A92" s="17"/>
      <c r="B92" s="13"/>
      <c r="C92" s="25"/>
      <c r="D92" s="13"/>
      <c r="E92" s="40"/>
      <c r="F92" s="87"/>
      <c r="G92" s="42"/>
      <c r="H92" s="4"/>
      <c r="I92" s="13"/>
    </row>
    <row r="93" spans="1:15" ht="18.75" x14ac:dyDescent="0.4">
      <c r="A93" s="5"/>
      <c r="B93" s="6"/>
      <c r="C93" s="6"/>
      <c r="D93" s="6"/>
      <c r="E93" s="6"/>
    </row>
    <row r="94" spans="1:15" ht="18.75" x14ac:dyDescent="0.2">
      <c r="A94" s="192"/>
      <c r="B94" s="193"/>
      <c r="C94" s="193"/>
      <c r="D94" s="193"/>
    </row>
    <row r="95" spans="1:15" ht="15" x14ac:dyDescent="0.25">
      <c r="A95" s="9"/>
      <c r="B95" s="10"/>
      <c r="C95" s="10"/>
      <c r="D95" s="6"/>
      <c r="E95" s="44"/>
      <c r="F95" s="73"/>
      <c r="G95" s="45"/>
      <c r="H95" s="73"/>
      <c r="I95" s="46"/>
      <c r="J95" s="47"/>
      <c r="K95" s="48"/>
      <c r="L95" s="191"/>
      <c r="M95" s="191"/>
      <c r="N95" s="191"/>
      <c r="O95" s="191"/>
    </row>
    <row r="96" spans="1:15" ht="15" x14ac:dyDescent="0.25">
      <c r="A96" s="16"/>
      <c r="B96" s="16"/>
      <c r="C96" s="16"/>
      <c r="D96" s="17"/>
      <c r="E96" s="41"/>
      <c r="F96" s="77"/>
      <c r="G96" s="23"/>
      <c r="H96" s="74"/>
      <c r="I96" s="46"/>
      <c r="J96" s="187"/>
      <c r="K96" s="187"/>
      <c r="L96" s="187"/>
      <c r="M96" s="187"/>
      <c r="N96" s="187"/>
      <c r="O96" s="187"/>
    </row>
    <row r="97" spans="1:15" ht="15" x14ac:dyDescent="0.25">
      <c r="A97" s="16"/>
      <c r="B97" s="21"/>
      <c r="C97" s="22"/>
      <c r="D97" s="17"/>
      <c r="E97" s="41"/>
      <c r="F97" s="74"/>
      <c r="G97" s="23"/>
      <c r="H97" s="74"/>
      <c r="I97" s="46"/>
      <c r="J97" s="187"/>
      <c r="K97" s="187"/>
      <c r="L97" s="187"/>
      <c r="M97" s="187"/>
      <c r="N97" s="187"/>
      <c r="O97" s="187"/>
    </row>
    <row r="98" spans="1:15" ht="15" x14ac:dyDescent="0.25">
      <c r="A98" s="16"/>
      <c r="B98" s="21"/>
      <c r="C98" s="22"/>
      <c r="D98" s="17"/>
      <c r="E98" s="41"/>
      <c r="F98" s="74"/>
      <c r="G98" s="23"/>
      <c r="H98" s="74"/>
      <c r="I98" s="46"/>
      <c r="J98" s="187"/>
      <c r="K98" s="187"/>
      <c r="L98" s="187"/>
      <c r="M98" s="187"/>
      <c r="N98" s="187"/>
      <c r="O98" s="187"/>
    </row>
    <row r="99" spans="1:15" ht="15" x14ac:dyDescent="0.25">
      <c r="A99" s="17"/>
      <c r="B99" s="13"/>
      <c r="C99" s="17"/>
      <c r="D99" s="13"/>
      <c r="E99" s="49"/>
      <c r="F99" s="75"/>
      <c r="G99" s="3"/>
      <c r="H99" s="75"/>
      <c r="I99" s="46"/>
      <c r="J99" s="185"/>
      <c r="K99" s="185"/>
      <c r="L99" s="187"/>
      <c r="M99" s="187"/>
      <c r="N99" s="187"/>
      <c r="O99" s="187"/>
    </row>
    <row r="100" spans="1:15" ht="15" x14ac:dyDescent="0.25">
      <c r="A100" s="17"/>
      <c r="B100" s="13"/>
      <c r="C100" s="17"/>
      <c r="D100" s="25"/>
      <c r="E100" s="50"/>
      <c r="F100" s="75"/>
      <c r="G100" s="51"/>
      <c r="H100" s="75"/>
      <c r="I100" s="46"/>
      <c r="J100" s="185"/>
      <c r="K100" s="185"/>
      <c r="L100" s="187"/>
      <c r="M100" s="187"/>
      <c r="N100" s="187"/>
      <c r="O100" s="187"/>
    </row>
    <row r="101" spans="1:15" ht="15" x14ac:dyDescent="0.25">
      <c r="A101" s="17"/>
      <c r="B101" s="13"/>
      <c r="C101" s="17"/>
      <c r="D101" s="25"/>
      <c r="E101" s="50"/>
      <c r="F101" s="75"/>
      <c r="G101" s="51"/>
      <c r="H101" s="75"/>
      <c r="I101" s="46"/>
      <c r="J101" s="185"/>
      <c r="K101" s="185"/>
      <c r="L101" s="187"/>
      <c r="M101" s="187"/>
      <c r="N101" s="187"/>
      <c r="O101" s="187"/>
    </row>
    <row r="102" spans="1:15" ht="15" x14ac:dyDescent="0.25">
      <c r="A102" s="17"/>
      <c r="B102" s="29"/>
      <c r="C102" s="30"/>
      <c r="D102" s="31"/>
      <c r="E102" s="50"/>
      <c r="F102" s="75"/>
      <c r="G102" s="51"/>
      <c r="H102" s="75"/>
      <c r="I102" s="46"/>
      <c r="J102" s="185"/>
      <c r="K102" s="185"/>
      <c r="L102" s="187"/>
      <c r="M102" s="187"/>
      <c r="N102" s="187"/>
      <c r="O102" s="187"/>
    </row>
    <row r="103" spans="1:15" ht="15" x14ac:dyDescent="0.25">
      <c r="A103" s="17"/>
      <c r="B103" s="13"/>
      <c r="C103" s="17"/>
      <c r="D103" s="25"/>
      <c r="E103" s="50"/>
      <c r="F103" s="75"/>
      <c r="G103" s="51"/>
      <c r="H103" s="75"/>
      <c r="I103" s="46"/>
      <c r="J103" s="185"/>
      <c r="K103" s="185"/>
      <c r="L103" s="187"/>
      <c r="M103" s="187"/>
      <c r="N103" s="187"/>
      <c r="O103" s="187"/>
    </row>
    <row r="104" spans="1:15" ht="15" x14ac:dyDescent="0.25">
      <c r="A104" s="17"/>
      <c r="B104" s="13"/>
      <c r="C104" s="17"/>
      <c r="D104" s="25"/>
      <c r="E104" s="50"/>
      <c r="F104" s="75"/>
      <c r="G104" s="51"/>
      <c r="H104" s="75"/>
      <c r="I104" s="46"/>
      <c r="J104" s="185"/>
      <c r="K104" s="185"/>
      <c r="L104" s="187"/>
      <c r="M104" s="187"/>
      <c r="N104" s="187"/>
      <c r="O104" s="187"/>
    </row>
    <row r="105" spans="1:15" ht="15" x14ac:dyDescent="0.25">
      <c r="A105" s="17"/>
      <c r="B105" s="13"/>
      <c r="C105" s="17"/>
      <c r="D105" s="25"/>
      <c r="E105" s="50"/>
      <c r="F105" s="75"/>
      <c r="G105" s="51"/>
      <c r="H105" s="75"/>
      <c r="I105" s="46"/>
      <c r="J105" s="185"/>
      <c r="K105" s="185"/>
      <c r="L105" s="187"/>
      <c r="M105" s="187"/>
      <c r="N105" s="187"/>
      <c r="O105" s="187"/>
    </row>
    <row r="106" spans="1:15" ht="15" x14ac:dyDescent="0.25">
      <c r="A106" s="17"/>
      <c r="B106" s="13"/>
      <c r="C106" s="17"/>
      <c r="D106" s="25"/>
      <c r="E106" s="50"/>
      <c r="F106" s="75"/>
      <c r="G106" s="51"/>
      <c r="H106" s="75"/>
      <c r="I106" s="46"/>
      <c r="J106" s="185"/>
      <c r="K106" s="185"/>
      <c r="L106" s="187"/>
      <c r="M106" s="187"/>
      <c r="N106" s="187"/>
      <c r="O106" s="187"/>
    </row>
    <row r="107" spans="1:15" ht="15" x14ac:dyDescent="0.25">
      <c r="A107" s="17"/>
      <c r="B107" s="13"/>
      <c r="C107" s="17"/>
      <c r="D107" s="25"/>
      <c r="E107" s="50"/>
      <c r="F107" s="75"/>
      <c r="G107" s="51"/>
      <c r="H107" s="75"/>
      <c r="I107" s="46"/>
      <c r="J107" s="185"/>
      <c r="K107" s="185"/>
      <c r="L107" s="187"/>
      <c r="M107" s="187"/>
      <c r="N107" s="187"/>
      <c r="O107" s="187"/>
    </row>
    <row r="108" spans="1:15" ht="15" x14ac:dyDescent="0.25">
      <c r="A108" s="17"/>
      <c r="B108" s="13"/>
      <c r="C108" s="17"/>
      <c r="D108" s="25"/>
      <c r="E108" s="50"/>
      <c r="F108" s="75"/>
      <c r="G108" s="51"/>
      <c r="H108" s="75"/>
      <c r="I108" s="46"/>
      <c r="J108" s="185"/>
      <c r="K108" s="185"/>
      <c r="L108" s="187"/>
      <c r="M108" s="187"/>
      <c r="N108" s="187"/>
      <c r="O108" s="187"/>
    </row>
    <row r="109" spans="1:15" ht="15" x14ac:dyDescent="0.25">
      <c r="A109" s="16"/>
      <c r="B109" s="22"/>
      <c r="C109" s="16"/>
      <c r="D109" s="25"/>
      <c r="E109" s="50"/>
      <c r="F109" s="75"/>
      <c r="G109" s="51"/>
      <c r="H109" s="75"/>
      <c r="I109" s="46"/>
      <c r="J109" s="185"/>
      <c r="K109" s="185"/>
      <c r="L109" s="187"/>
      <c r="M109" s="187"/>
      <c r="N109" s="187"/>
      <c r="O109" s="187"/>
    </row>
    <row r="110" spans="1:15" ht="15" x14ac:dyDescent="0.25">
      <c r="A110" s="17"/>
      <c r="B110" s="13"/>
      <c r="C110" s="17"/>
      <c r="D110" s="25"/>
      <c r="E110" s="50"/>
      <c r="F110" s="75"/>
      <c r="G110" s="51"/>
      <c r="H110" s="75"/>
      <c r="I110" s="46"/>
      <c r="J110" s="185"/>
      <c r="K110" s="185"/>
      <c r="L110" s="187"/>
      <c r="M110" s="187"/>
      <c r="N110" s="187"/>
      <c r="O110" s="187"/>
    </row>
    <row r="111" spans="1:15" ht="15" x14ac:dyDescent="0.25">
      <c r="A111" s="17"/>
      <c r="B111" s="13"/>
      <c r="C111" s="17"/>
      <c r="D111" s="25"/>
      <c r="E111" s="50"/>
      <c r="F111" s="75"/>
      <c r="G111" s="51"/>
      <c r="H111" s="75"/>
      <c r="I111" s="46"/>
      <c r="J111" s="185"/>
      <c r="K111" s="185"/>
      <c r="L111" s="187"/>
      <c r="M111" s="187"/>
      <c r="N111" s="187"/>
      <c r="O111" s="187"/>
    </row>
    <row r="112" spans="1:15" ht="15" x14ac:dyDescent="0.25">
      <c r="A112" s="17"/>
      <c r="B112" s="13"/>
      <c r="C112" s="17"/>
      <c r="D112" s="25"/>
      <c r="E112" s="49"/>
      <c r="F112" s="75"/>
      <c r="G112" s="51"/>
      <c r="H112" s="75"/>
      <c r="I112" s="46"/>
      <c r="J112" s="185"/>
      <c r="K112" s="185"/>
      <c r="L112" s="187"/>
      <c r="M112" s="187"/>
      <c r="N112" s="187"/>
      <c r="O112" s="187"/>
    </row>
    <row r="113" spans="1:15" ht="15" x14ac:dyDescent="0.25">
      <c r="A113" s="17"/>
      <c r="B113" s="13"/>
      <c r="C113" s="17"/>
      <c r="D113" s="17"/>
      <c r="E113" s="49"/>
      <c r="F113" s="75"/>
      <c r="G113" s="51"/>
      <c r="H113" s="75"/>
      <c r="I113" s="46"/>
      <c r="J113" s="185"/>
      <c r="K113" s="185"/>
      <c r="L113" s="187"/>
      <c r="M113" s="187"/>
      <c r="N113" s="187"/>
      <c r="O113" s="187"/>
    </row>
    <row r="114" spans="1:15" ht="15" x14ac:dyDescent="0.25">
      <c r="A114" s="25"/>
      <c r="B114" s="13"/>
      <c r="C114" s="17"/>
      <c r="D114" s="17"/>
      <c r="E114" s="49"/>
      <c r="F114" s="75"/>
      <c r="G114" s="51"/>
      <c r="H114" s="75"/>
      <c r="I114" s="46"/>
      <c r="J114" s="185"/>
      <c r="K114" s="185"/>
      <c r="L114" s="187"/>
      <c r="M114" s="187"/>
      <c r="N114" s="187"/>
      <c r="O114" s="187"/>
    </row>
    <row r="115" spans="1:15" ht="15" x14ac:dyDescent="0.25">
      <c r="A115" s="22"/>
      <c r="B115" s="16"/>
      <c r="D115" s="10"/>
      <c r="E115" s="50"/>
      <c r="F115" s="79"/>
      <c r="G115" s="52"/>
      <c r="H115" s="76"/>
      <c r="I115" s="46"/>
      <c r="J115" s="185"/>
      <c r="K115" s="185"/>
      <c r="L115" s="53"/>
      <c r="M115" s="53"/>
      <c r="N115" s="53"/>
      <c r="O115" s="53"/>
    </row>
    <row r="116" spans="1:15" x14ac:dyDescent="0.2">
      <c r="A116" s="13"/>
      <c r="B116" s="13"/>
      <c r="C116" s="13"/>
      <c r="D116" s="13"/>
      <c r="E116" s="46"/>
      <c r="F116" s="77"/>
      <c r="G116" s="54"/>
      <c r="H116" s="77"/>
      <c r="I116" s="46"/>
      <c r="J116" s="185"/>
      <c r="K116" s="185"/>
      <c r="L116" s="187"/>
      <c r="M116" s="187"/>
      <c r="N116" s="187"/>
      <c r="O116" s="187"/>
    </row>
    <row r="117" spans="1:15" x14ac:dyDescent="0.2">
      <c r="A117" s="13"/>
      <c r="B117" s="13"/>
      <c r="C117" s="13"/>
      <c r="D117" s="13"/>
      <c r="E117" s="46"/>
      <c r="F117" s="77"/>
      <c r="G117" s="54"/>
      <c r="H117" s="77"/>
      <c r="I117" s="46"/>
      <c r="J117" s="185"/>
      <c r="K117" s="185"/>
      <c r="L117" s="187"/>
      <c r="M117" s="187"/>
      <c r="N117" s="187"/>
      <c r="O117" s="187"/>
    </row>
    <row r="118" spans="1:15" ht="15" x14ac:dyDescent="0.2">
      <c r="A118" s="13"/>
      <c r="B118" s="13"/>
      <c r="C118" s="13"/>
      <c r="D118" s="13"/>
      <c r="E118" s="44"/>
      <c r="F118" s="88"/>
      <c r="G118" s="45"/>
      <c r="H118" s="73"/>
      <c r="I118" s="46"/>
      <c r="J118" s="191"/>
      <c r="K118" s="191"/>
      <c r="L118" s="191"/>
      <c r="M118" s="191"/>
      <c r="N118" s="191"/>
      <c r="O118" s="191"/>
    </row>
    <row r="119" spans="1:15" ht="15" x14ac:dyDescent="0.25">
      <c r="A119" s="13"/>
      <c r="B119" s="13"/>
      <c r="C119" s="13"/>
      <c r="D119" s="13"/>
      <c r="E119" s="55"/>
      <c r="F119" s="89"/>
      <c r="G119" s="56"/>
      <c r="H119" s="78"/>
      <c r="I119" s="46"/>
      <c r="J119" s="185"/>
      <c r="K119" s="185"/>
      <c r="L119" s="187"/>
      <c r="M119" s="187"/>
      <c r="N119" s="187"/>
      <c r="O119" s="187"/>
    </row>
    <row r="120" spans="1:15" ht="15" x14ac:dyDescent="0.25">
      <c r="A120" s="16"/>
      <c r="B120" s="16"/>
      <c r="C120" s="13"/>
      <c r="D120" s="17"/>
      <c r="E120" s="41"/>
      <c r="F120" s="90"/>
      <c r="G120" s="23"/>
      <c r="H120" s="74"/>
      <c r="I120" s="46"/>
      <c r="J120" s="185"/>
      <c r="K120" s="185"/>
      <c r="L120" s="187"/>
      <c r="M120" s="187"/>
      <c r="N120" s="187"/>
      <c r="O120" s="187"/>
    </row>
    <row r="121" spans="1:15" ht="15" x14ac:dyDescent="0.25">
      <c r="A121" s="16"/>
      <c r="B121" s="16"/>
      <c r="C121" s="16"/>
      <c r="D121" s="17"/>
      <c r="E121" s="46"/>
      <c r="F121" s="91"/>
      <c r="G121" s="23"/>
      <c r="H121" s="74"/>
      <c r="I121" s="46"/>
      <c r="J121" s="185"/>
      <c r="K121" s="185"/>
      <c r="L121" s="187"/>
      <c r="M121" s="187"/>
      <c r="N121" s="187"/>
      <c r="O121" s="187"/>
    </row>
    <row r="122" spans="1:15" ht="15" x14ac:dyDescent="0.25">
      <c r="A122" s="17"/>
      <c r="B122" s="13"/>
      <c r="C122" s="17"/>
      <c r="D122" s="17"/>
      <c r="E122" s="49"/>
      <c r="F122" s="92"/>
      <c r="G122" s="51"/>
      <c r="H122" s="75"/>
      <c r="I122" s="46"/>
      <c r="J122" s="185"/>
      <c r="K122" s="185"/>
      <c r="L122" s="186"/>
      <c r="M122" s="186"/>
      <c r="N122" s="186"/>
      <c r="O122" s="186"/>
    </row>
    <row r="123" spans="1:15" ht="15" x14ac:dyDescent="0.25">
      <c r="A123" s="17"/>
      <c r="B123" s="13"/>
      <c r="C123" s="17"/>
      <c r="D123" s="25"/>
      <c r="E123" s="50"/>
      <c r="F123" s="93"/>
      <c r="G123" s="51"/>
      <c r="H123" s="75"/>
      <c r="I123" s="46"/>
      <c r="J123" s="185"/>
      <c r="K123" s="185"/>
      <c r="L123" s="186"/>
      <c r="M123" s="186"/>
      <c r="N123" s="186"/>
      <c r="O123" s="186"/>
    </row>
    <row r="124" spans="1:15" ht="15" x14ac:dyDescent="0.25">
      <c r="A124" s="17"/>
      <c r="B124" s="13"/>
      <c r="C124" s="17"/>
      <c r="D124" s="25"/>
      <c r="E124" s="50"/>
      <c r="F124" s="93"/>
      <c r="G124" s="51"/>
      <c r="H124" s="75"/>
      <c r="I124" s="46"/>
      <c r="J124" s="185"/>
      <c r="K124" s="185"/>
      <c r="L124" s="186"/>
      <c r="M124" s="186"/>
      <c r="N124" s="186"/>
      <c r="O124" s="186"/>
    </row>
    <row r="125" spans="1:15" ht="15" x14ac:dyDescent="0.25">
      <c r="A125" s="17"/>
      <c r="B125" s="13"/>
      <c r="C125" s="17"/>
      <c r="D125" s="13"/>
      <c r="E125" s="49"/>
      <c r="F125" s="92"/>
      <c r="G125" s="51"/>
      <c r="H125" s="75"/>
      <c r="I125" s="46"/>
      <c r="J125" s="185"/>
      <c r="K125" s="185"/>
      <c r="L125" s="186"/>
      <c r="M125" s="186"/>
      <c r="N125" s="186"/>
      <c r="O125" s="186"/>
    </row>
    <row r="126" spans="1:15" ht="15" x14ac:dyDescent="0.25">
      <c r="A126" s="17"/>
      <c r="B126" s="13"/>
      <c r="C126" s="17"/>
      <c r="D126" s="13"/>
      <c r="E126" s="49"/>
      <c r="F126" s="92"/>
      <c r="G126" s="51"/>
      <c r="H126" s="75"/>
      <c r="I126" s="46"/>
      <c r="J126" s="185"/>
      <c r="K126" s="185"/>
      <c r="L126" s="186"/>
      <c r="M126" s="186"/>
      <c r="N126" s="186"/>
      <c r="O126" s="186"/>
    </row>
    <row r="127" spans="1:15" ht="15" x14ac:dyDescent="0.25">
      <c r="A127" s="16"/>
      <c r="B127" s="22"/>
      <c r="C127" s="17"/>
      <c r="D127" s="25"/>
      <c r="E127" s="50"/>
      <c r="F127" s="93"/>
      <c r="G127" s="51"/>
      <c r="H127" s="75"/>
      <c r="I127" s="46"/>
      <c r="J127" s="185"/>
      <c r="K127" s="185"/>
      <c r="L127" s="186"/>
      <c r="M127" s="186"/>
      <c r="N127" s="186"/>
      <c r="O127" s="186"/>
    </row>
    <row r="128" spans="1:15" ht="15" x14ac:dyDescent="0.25">
      <c r="A128" s="17"/>
      <c r="B128" s="13"/>
      <c r="C128" s="17"/>
      <c r="D128" s="13"/>
      <c r="E128" s="49"/>
      <c r="F128" s="92"/>
      <c r="G128" s="51"/>
      <c r="H128" s="75"/>
      <c r="I128" s="46"/>
      <c r="J128" s="185"/>
      <c r="K128" s="185"/>
      <c r="L128" s="186"/>
      <c r="M128" s="186"/>
      <c r="N128" s="186"/>
      <c r="O128" s="186"/>
    </row>
    <row r="129" spans="1:15" ht="15" x14ac:dyDescent="0.25">
      <c r="A129" s="17"/>
      <c r="B129" s="13"/>
      <c r="C129" s="17"/>
      <c r="D129" s="17"/>
      <c r="E129" s="49"/>
      <c r="F129" s="92"/>
      <c r="G129" s="51"/>
      <c r="H129" s="75"/>
      <c r="I129" s="46"/>
      <c r="J129" s="185"/>
      <c r="K129" s="185"/>
      <c r="L129" s="186"/>
      <c r="M129" s="186"/>
      <c r="N129" s="186"/>
      <c r="O129" s="186"/>
    </row>
    <row r="130" spans="1:15" x14ac:dyDescent="0.2">
      <c r="E130" s="57"/>
      <c r="F130" s="94"/>
      <c r="G130" s="57"/>
      <c r="H130" s="75"/>
      <c r="I130" s="53"/>
      <c r="J130" s="185"/>
      <c r="K130" s="185"/>
      <c r="L130" s="186"/>
      <c r="M130" s="186"/>
      <c r="N130" s="186"/>
      <c r="O130" s="186"/>
    </row>
    <row r="131" spans="1:15" ht="15" x14ac:dyDescent="0.25">
      <c r="A131" s="16"/>
      <c r="B131" s="16"/>
      <c r="C131" s="17"/>
      <c r="D131" s="17"/>
      <c r="E131" s="58"/>
      <c r="F131" s="92"/>
      <c r="G131" s="51"/>
      <c r="H131" s="75"/>
      <c r="I131" s="46"/>
      <c r="J131" s="185"/>
      <c r="K131" s="185"/>
      <c r="L131" s="186"/>
      <c r="M131" s="186"/>
      <c r="N131" s="186"/>
      <c r="O131" s="186"/>
    </row>
    <row r="132" spans="1:15" x14ac:dyDescent="0.2">
      <c r="A132" s="17"/>
      <c r="B132" s="17"/>
      <c r="C132" s="17"/>
      <c r="D132" s="17"/>
      <c r="E132" s="58"/>
      <c r="F132" s="92"/>
      <c r="G132" s="51"/>
      <c r="H132" s="75"/>
      <c r="I132" s="46"/>
      <c r="J132" s="185"/>
      <c r="K132" s="185"/>
      <c r="L132" s="186"/>
      <c r="M132" s="186"/>
      <c r="N132" s="186"/>
      <c r="O132" s="186"/>
    </row>
    <row r="133" spans="1:15" ht="15" x14ac:dyDescent="0.25">
      <c r="A133" s="17"/>
      <c r="B133" s="13"/>
      <c r="C133" s="17"/>
      <c r="D133" s="17"/>
      <c r="E133" s="49"/>
      <c r="F133" s="92"/>
      <c r="G133" s="51"/>
      <c r="H133" s="75"/>
      <c r="I133" s="46"/>
      <c r="J133" s="185"/>
      <c r="K133" s="185"/>
      <c r="L133" s="186"/>
      <c r="M133" s="186"/>
      <c r="N133" s="186"/>
      <c r="O133" s="186"/>
    </row>
    <row r="134" spans="1:15" ht="15" x14ac:dyDescent="0.25">
      <c r="A134" s="16"/>
      <c r="B134" s="22"/>
      <c r="C134" s="16"/>
      <c r="D134" s="17"/>
      <c r="E134" s="49"/>
      <c r="F134" s="92"/>
      <c r="G134" s="51"/>
      <c r="H134" s="75"/>
      <c r="I134" s="46"/>
      <c r="J134" s="185"/>
      <c r="K134" s="185"/>
      <c r="L134" s="186"/>
      <c r="M134" s="186"/>
      <c r="N134" s="186"/>
      <c r="O134" s="186"/>
    </row>
    <row r="135" spans="1:15" ht="15" x14ac:dyDescent="0.25">
      <c r="A135" s="16"/>
      <c r="B135" s="22"/>
      <c r="C135" s="16"/>
      <c r="D135" s="17"/>
      <c r="E135" s="49"/>
      <c r="F135" s="92"/>
      <c r="G135" s="51"/>
      <c r="H135" s="75"/>
      <c r="I135" s="46"/>
      <c r="J135" s="185"/>
      <c r="K135" s="185"/>
      <c r="L135" s="186"/>
      <c r="M135" s="186"/>
      <c r="N135" s="186"/>
      <c r="O135" s="186"/>
    </row>
    <row r="136" spans="1:15" ht="15" x14ac:dyDescent="0.25">
      <c r="A136" s="17"/>
      <c r="B136" s="13"/>
      <c r="C136" s="17"/>
      <c r="D136" s="17"/>
      <c r="E136" s="49"/>
      <c r="F136" s="92"/>
      <c r="G136" s="51"/>
      <c r="H136" s="75"/>
      <c r="I136" s="46"/>
      <c r="J136" s="185"/>
      <c r="K136" s="185"/>
      <c r="L136" s="186"/>
      <c r="M136" s="186"/>
      <c r="N136" s="186"/>
      <c r="O136" s="186"/>
    </row>
    <row r="137" spans="1:15" ht="15" x14ac:dyDescent="0.25">
      <c r="A137" s="17"/>
      <c r="B137" s="13"/>
      <c r="C137" s="17"/>
      <c r="D137" s="17"/>
      <c r="E137" s="49"/>
      <c r="F137" s="92"/>
      <c r="G137" s="51"/>
      <c r="H137" s="75"/>
      <c r="I137" s="46"/>
      <c r="J137" s="185"/>
      <c r="K137" s="185"/>
      <c r="L137" s="186"/>
      <c r="M137" s="186"/>
      <c r="N137" s="186"/>
      <c r="O137" s="186"/>
    </row>
    <row r="138" spans="1:15" ht="15" x14ac:dyDescent="0.25">
      <c r="A138" s="17"/>
      <c r="B138" s="17"/>
      <c r="C138" s="13"/>
      <c r="D138" s="17"/>
      <c r="E138" s="49"/>
      <c r="F138" s="92"/>
      <c r="G138" s="51"/>
      <c r="H138" s="75"/>
      <c r="I138" s="46"/>
      <c r="J138" s="185"/>
      <c r="K138" s="185"/>
      <c r="L138" s="186"/>
      <c r="M138" s="186"/>
      <c r="N138" s="186"/>
      <c r="O138" s="186"/>
    </row>
    <row r="139" spans="1:15" ht="15" x14ac:dyDescent="0.25">
      <c r="A139" s="17"/>
      <c r="B139" s="17"/>
      <c r="C139" s="17"/>
      <c r="D139" s="17"/>
      <c r="E139" s="59"/>
      <c r="F139" s="95"/>
      <c r="G139" s="51"/>
      <c r="H139" s="75"/>
      <c r="I139" s="46"/>
      <c r="J139" s="185"/>
      <c r="K139" s="185"/>
      <c r="L139" s="186"/>
      <c r="M139" s="186"/>
      <c r="N139" s="186"/>
      <c r="O139" s="186"/>
    </row>
    <row r="140" spans="1:15" ht="15" x14ac:dyDescent="0.25">
      <c r="A140" s="17"/>
      <c r="B140" s="13"/>
      <c r="C140" s="17"/>
      <c r="D140" s="13"/>
      <c r="E140" s="49"/>
      <c r="F140" s="92"/>
      <c r="G140" s="51"/>
      <c r="H140" s="75"/>
      <c r="I140" s="46"/>
      <c r="J140" s="185"/>
      <c r="K140" s="185"/>
      <c r="L140" s="186"/>
      <c r="M140" s="186"/>
      <c r="N140" s="186"/>
      <c r="O140" s="186"/>
    </row>
    <row r="141" spans="1:15" ht="15" x14ac:dyDescent="0.25">
      <c r="A141" s="17"/>
      <c r="B141" s="13"/>
      <c r="C141" s="10"/>
      <c r="D141" s="9"/>
      <c r="E141" s="49"/>
      <c r="F141" s="96"/>
      <c r="G141" s="60"/>
      <c r="H141" s="75"/>
      <c r="I141" s="46"/>
      <c r="J141" s="185"/>
      <c r="K141" s="185"/>
      <c r="L141" s="186"/>
      <c r="M141" s="186"/>
      <c r="N141" s="186"/>
      <c r="O141" s="186"/>
    </row>
    <row r="142" spans="1:15" x14ac:dyDescent="0.2">
      <c r="A142" s="17"/>
      <c r="B142" s="17"/>
      <c r="C142" s="17"/>
      <c r="D142" s="13"/>
      <c r="E142" s="58"/>
      <c r="F142" s="97"/>
      <c r="G142" s="51"/>
      <c r="H142" s="75"/>
      <c r="I142" s="46"/>
      <c r="J142" s="185"/>
      <c r="K142" s="185"/>
      <c r="L142" s="186"/>
      <c r="M142" s="186"/>
      <c r="N142" s="186"/>
      <c r="O142" s="186"/>
    </row>
    <row r="143" spans="1:15" x14ac:dyDescent="0.2">
      <c r="A143" s="13"/>
      <c r="B143" s="13"/>
      <c r="C143" s="13"/>
      <c r="D143" s="13"/>
      <c r="E143" s="58"/>
      <c r="F143" s="97"/>
      <c r="G143" s="58"/>
      <c r="H143" s="75"/>
      <c r="I143" s="46"/>
      <c r="J143" s="185"/>
      <c r="K143" s="185"/>
      <c r="L143" s="186"/>
      <c r="M143" s="186"/>
      <c r="N143" s="186"/>
      <c r="O143" s="186"/>
    </row>
    <row r="144" spans="1:15" ht="15" x14ac:dyDescent="0.25">
      <c r="A144" s="13"/>
      <c r="B144" s="13"/>
      <c r="C144" s="13"/>
      <c r="D144" s="13"/>
      <c r="E144" s="59"/>
      <c r="F144" s="98"/>
      <c r="G144" s="61"/>
      <c r="H144" s="75"/>
      <c r="I144" s="46"/>
      <c r="J144" s="185"/>
      <c r="K144" s="185"/>
      <c r="L144" s="186"/>
      <c r="M144" s="186"/>
      <c r="N144" s="186"/>
      <c r="O144" s="186"/>
    </row>
    <row r="145" spans="1:15" ht="15" x14ac:dyDescent="0.25">
      <c r="A145" s="16"/>
      <c r="B145" s="17"/>
      <c r="C145" s="17"/>
      <c r="D145" s="17"/>
      <c r="E145" s="58"/>
      <c r="F145" s="97"/>
      <c r="G145" s="51"/>
      <c r="H145" s="75"/>
      <c r="I145" s="46"/>
      <c r="J145" s="185"/>
      <c r="K145" s="185"/>
      <c r="L145" s="186"/>
      <c r="M145" s="186"/>
      <c r="N145" s="186"/>
      <c r="O145" s="186"/>
    </row>
    <row r="146" spans="1:15" ht="15" x14ac:dyDescent="0.25">
      <c r="A146" s="16"/>
      <c r="B146" s="17"/>
      <c r="C146" s="17"/>
      <c r="D146" s="17"/>
      <c r="E146" s="58"/>
      <c r="F146" s="97"/>
      <c r="G146" s="51"/>
      <c r="H146" s="75"/>
      <c r="I146" s="46"/>
      <c r="J146" s="185"/>
      <c r="K146" s="185"/>
      <c r="L146" s="186"/>
      <c r="M146" s="186"/>
      <c r="N146" s="186"/>
      <c r="O146" s="186"/>
    </row>
    <row r="147" spans="1:15" ht="15" x14ac:dyDescent="0.25">
      <c r="A147" s="17"/>
      <c r="B147" s="13"/>
      <c r="C147" s="17"/>
      <c r="D147" s="13"/>
      <c r="E147" s="49"/>
      <c r="F147" s="97"/>
      <c r="G147" s="51"/>
      <c r="H147" s="75"/>
      <c r="I147" s="46"/>
      <c r="J147" s="185"/>
      <c r="K147" s="185"/>
      <c r="L147" s="186"/>
      <c r="M147" s="186"/>
      <c r="N147" s="186"/>
      <c r="O147" s="186"/>
    </row>
    <row r="148" spans="1:15" ht="15" x14ac:dyDescent="0.25">
      <c r="A148" s="16"/>
      <c r="B148" s="17"/>
      <c r="C148" s="17"/>
      <c r="D148" s="13"/>
      <c r="E148" s="49"/>
      <c r="F148" s="96"/>
      <c r="G148" s="51"/>
      <c r="H148" s="75"/>
      <c r="I148" s="46"/>
      <c r="J148" s="185"/>
      <c r="K148" s="185"/>
      <c r="L148" s="186"/>
      <c r="M148" s="186"/>
      <c r="N148" s="186"/>
      <c r="O148" s="186"/>
    </row>
    <row r="149" spans="1:15" ht="15" x14ac:dyDescent="0.25">
      <c r="A149" s="17"/>
      <c r="B149" s="17"/>
      <c r="C149" s="17"/>
      <c r="D149" s="13"/>
      <c r="E149" s="49"/>
      <c r="F149" s="96"/>
      <c r="G149" s="51"/>
      <c r="H149" s="75"/>
      <c r="I149" s="46"/>
      <c r="J149" s="185"/>
      <c r="K149" s="185"/>
      <c r="L149" s="186"/>
      <c r="M149" s="186"/>
      <c r="N149" s="186"/>
      <c r="O149" s="186"/>
    </row>
    <row r="150" spans="1:15" ht="15" x14ac:dyDescent="0.25">
      <c r="A150" s="17"/>
      <c r="B150" s="13"/>
      <c r="C150" s="17"/>
      <c r="D150" s="13"/>
      <c r="E150" s="49"/>
      <c r="F150" s="96"/>
      <c r="G150" s="51"/>
      <c r="H150" s="75"/>
      <c r="I150" s="46"/>
      <c r="J150" s="185"/>
      <c r="K150" s="185"/>
      <c r="L150" s="186"/>
      <c r="M150" s="186"/>
      <c r="N150" s="186"/>
      <c r="O150" s="186"/>
    </row>
    <row r="151" spans="1:15" ht="15" x14ac:dyDescent="0.25">
      <c r="A151" s="17"/>
      <c r="B151" s="13"/>
      <c r="C151" s="17"/>
      <c r="D151" s="13"/>
      <c r="E151" s="49"/>
      <c r="F151" s="97"/>
      <c r="G151" s="51"/>
      <c r="H151" s="75"/>
      <c r="I151" s="46"/>
      <c r="J151" s="185"/>
      <c r="K151" s="185"/>
      <c r="L151" s="186"/>
      <c r="M151" s="186"/>
      <c r="N151" s="186"/>
      <c r="O151" s="186"/>
    </row>
    <row r="152" spans="1:15" ht="15" x14ac:dyDescent="0.25">
      <c r="A152" s="17"/>
      <c r="B152" s="13"/>
      <c r="C152" s="17"/>
      <c r="D152" s="13"/>
      <c r="E152" s="49"/>
      <c r="F152" s="97"/>
      <c r="G152" s="51"/>
      <c r="H152" s="75"/>
      <c r="I152" s="46"/>
      <c r="J152" s="185"/>
      <c r="K152" s="185"/>
      <c r="L152" s="186"/>
      <c r="M152" s="186"/>
      <c r="N152" s="186"/>
      <c r="O152" s="186"/>
    </row>
    <row r="153" spans="1:15" ht="15" x14ac:dyDescent="0.25">
      <c r="A153" s="17"/>
      <c r="B153" s="13"/>
      <c r="C153" s="17"/>
      <c r="D153" s="13"/>
      <c r="E153" s="49"/>
      <c r="F153" s="97"/>
      <c r="G153" s="51"/>
      <c r="H153" s="75"/>
      <c r="I153" s="46"/>
      <c r="J153" s="185"/>
      <c r="K153" s="185"/>
      <c r="L153" s="186"/>
      <c r="M153" s="186"/>
      <c r="N153" s="186"/>
      <c r="O153" s="186"/>
    </row>
    <row r="154" spans="1:15" ht="15" x14ac:dyDescent="0.25">
      <c r="A154" s="17"/>
      <c r="B154" s="13"/>
      <c r="C154" s="17"/>
      <c r="D154" s="13"/>
      <c r="E154" s="49"/>
      <c r="F154" s="97"/>
      <c r="G154" s="51"/>
      <c r="H154" s="75"/>
      <c r="I154" s="46"/>
      <c r="J154" s="185"/>
      <c r="K154" s="185"/>
      <c r="L154" s="186"/>
      <c r="M154" s="186"/>
      <c r="N154" s="186"/>
      <c r="O154" s="186"/>
    </row>
    <row r="155" spans="1:15" ht="15" x14ac:dyDescent="0.25">
      <c r="A155" s="17"/>
      <c r="B155" s="13"/>
      <c r="C155" s="17"/>
      <c r="D155" s="17"/>
      <c r="E155" s="49"/>
      <c r="F155" s="97"/>
      <c r="G155" s="51"/>
      <c r="H155" s="75"/>
      <c r="I155" s="46"/>
      <c r="J155" s="185"/>
      <c r="K155" s="185"/>
      <c r="L155" s="186"/>
      <c r="M155" s="186"/>
      <c r="N155" s="186"/>
      <c r="O155" s="186"/>
    </row>
    <row r="156" spans="1:15" ht="15" x14ac:dyDescent="0.25">
      <c r="A156" s="17"/>
      <c r="B156" s="13"/>
      <c r="C156" s="17"/>
      <c r="D156" s="17"/>
      <c r="E156" s="49"/>
      <c r="F156" s="97"/>
      <c r="G156" s="51"/>
      <c r="H156" s="75"/>
      <c r="I156" s="46"/>
      <c r="J156" s="185"/>
      <c r="K156" s="185"/>
      <c r="L156" s="186"/>
      <c r="M156" s="186"/>
      <c r="N156" s="186"/>
      <c r="O156" s="186"/>
    </row>
    <row r="157" spans="1:15" ht="15" x14ac:dyDescent="0.25">
      <c r="A157" s="13"/>
      <c r="B157" s="17"/>
      <c r="C157" s="17"/>
      <c r="D157" s="13"/>
      <c r="E157" s="49"/>
      <c r="F157" s="96"/>
      <c r="G157" s="51"/>
      <c r="H157" s="75"/>
      <c r="I157" s="46"/>
      <c r="J157" s="185"/>
      <c r="K157" s="185"/>
      <c r="L157" s="186"/>
      <c r="M157" s="186"/>
      <c r="N157" s="186"/>
      <c r="O157" s="186"/>
    </row>
    <row r="158" spans="1:15" ht="15" x14ac:dyDescent="0.25">
      <c r="A158" s="17"/>
      <c r="B158" s="13"/>
      <c r="C158" s="17"/>
      <c r="D158" s="25"/>
      <c r="E158" s="50"/>
      <c r="F158" s="99"/>
      <c r="G158" s="51"/>
      <c r="H158" s="75"/>
      <c r="I158" s="46"/>
      <c r="J158" s="185"/>
      <c r="K158" s="185"/>
      <c r="L158" s="186"/>
      <c r="M158" s="186"/>
      <c r="N158" s="186"/>
      <c r="O158" s="186"/>
    </row>
    <row r="159" spans="1:15" ht="15" x14ac:dyDescent="0.25">
      <c r="A159" s="17"/>
      <c r="B159" s="13"/>
      <c r="C159" s="17"/>
      <c r="D159" s="25"/>
      <c r="E159" s="50"/>
      <c r="F159" s="99"/>
      <c r="G159" s="51"/>
      <c r="H159" s="75"/>
      <c r="I159" s="46"/>
      <c r="J159" s="185"/>
      <c r="K159" s="185"/>
      <c r="L159" s="186"/>
      <c r="M159" s="186"/>
      <c r="N159" s="186"/>
      <c r="O159" s="186"/>
    </row>
    <row r="160" spans="1:15" ht="15" x14ac:dyDescent="0.25">
      <c r="A160" s="17"/>
      <c r="B160" s="13"/>
      <c r="C160" s="17"/>
      <c r="D160" s="25"/>
      <c r="E160" s="50"/>
      <c r="F160" s="99"/>
      <c r="G160" s="51"/>
      <c r="H160" s="75"/>
      <c r="I160" s="46"/>
      <c r="J160" s="185"/>
      <c r="K160" s="185"/>
      <c r="L160" s="186"/>
      <c r="M160" s="186"/>
      <c r="N160" s="186"/>
      <c r="O160" s="186"/>
    </row>
    <row r="161" spans="1:15" ht="15" x14ac:dyDescent="0.25">
      <c r="A161" s="16"/>
      <c r="B161" s="22"/>
      <c r="C161" s="17"/>
      <c r="D161" s="25"/>
      <c r="E161" s="50"/>
      <c r="F161" s="99"/>
      <c r="G161" s="51"/>
      <c r="H161" s="75"/>
      <c r="I161" s="46"/>
      <c r="J161" s="185"/>
      <c r="K161" s="185"/>
      <c r="L161" s="186"/>
      <c r="M161" s="186"/>
      <c r="N161" s="186"/>
      <c r="O161" s="186"/>
    </row>
    <row r="162" spans="1:15" ht="15" x14ac:dyDescent="0.25">
      <c r="A162" s="17"/>
      <c r="B162" s="13"/>
      <c r="C162" s="17"/>
      <c r="D162" s="25"/>
      <c r="E162" s="50"/>
      <c r="F162" s="99"/>
      <c r="G162" s="51"/>
      <c r="H162" s="75"/>
      <c r="I162" s="46"/>
      <c r="J162" s="185"/>
      <c r="K162" s="185"/>
      <c r="L162" s="186"/>
      <c r="M162" s="186"/>
      <c r="N162" s="186"/>
      <c r="O162" s="186"/>
    </row>
    <row r="163" spans="1:15" ht="15" x14ac:dyDescent="0.25">
      <c r="A163" s="17"/>
      <c r="B163" s="13"/>
      <c r="C163" s="17"/>
      <c r="D163" s="25"/>
      <c r="E163" s="50"/>
      <c r="F163" s="99"/>
      <c r="G163" s="51"/>
      <c r="H163" s="75"/>
      <c r="I163" s="46"/>
      <c r="J163" s="185"/>
      <c r="K163" s="185"/>
      <c r="L163" s="186"/>
      <c r="M163" s="186"/>
      <c r="N163" s="186"/>
      <c r="O163" s="186"/>
    </row>
    <row r="164" spans="1:15" ht="15" x14ac:dyDescent="0.25">
      <c r="A164" s="17"/>
      <c r="B164" s="13"/>
      <c r="C164" s="17"/>
      <c r="D164" s="25"/>
      <c r="E164" s="50"/>
      <c r="F164" s="99"/>
      <c r="G164" s="51"/>
      <c r="H164" s="75"/>
      <c r="I164" s="46"/>
      <c r="J164" s="185"/>
      <c r="K164" s="185"/>
      <c r="L164" s="186"/>
      <c r="M164" s="186"/>
      <c r="N164" s="186"/>
      <c r="O164" s="186"/>
    </row>
    <row r="165" spans="1:15" ht="15" x14ac:dyDescent="0.25">
      <c r="A165" s="16"/>
      <c r="B165" s="22"/>
      <c r="C165" s="17"/>
      <c r="D165" s="25"/>
      <c r="E165" s="49"/>
      <c r="F165" s="97"/>
      <c r="G165" s="51"/>
      <c r="H165" s="75"/>
      <c r="I165" s="46"/>
      <c r="J165" s="185"/>
      <c r="K165" s="185"/>
      <c r="L165" s="186"/>
      <c r="M165" s="186"/>
      <c r="N165" s="186"/>
      <c r="O165" s="186"/>
    </row>
    <row r="166" spans="1:15" ht="15" x14ac:dyDescent="0.25">
      <c r="A166" s="17"/>
      <c r="B166" s="13"/>
      <c r="C166" s="17"/>
      <c r="D166" s="25"/>
      <c r="E166" s="49"/>
      <c r="F166" s="97"/>
      <c r="G166" s="51"/>
      <c r="H166" s="75"/>
      <c r="I166" s="46"/>
      <c r="J166" s="185"/>
      <c r="K166" s="185"/>
      <c r="L166" s="186"/>
      <c r="M166" s="186"/>
      <c r="N166" s="186"/>
      <c r="O166" s="186"/>
    </row>
    <row r="167" spans="1:15" ht="15" x14ac:dyDescent="0.25">
      <c r="A167" s="13"/>
      <c r="B167" s="17"/>
      <c r="C167" s="17"/>
      <c r="D167" s="17"/>
      <c r="E167" s="49"/>
      <c r="F167" s="96"/>
      <c r="G167" s="51"/>
      <c r="H167" s="75"/>
      <c r="I167" s="46"/>
      <c r="J167" s="185"/>
      <c r="K167" s="185"/>
      <c r="L167" s="186"/>
      <c r="M167" s="186"/>
      <c r="N167" s="186"/>
      <c r="O167" s="186"/>
    </row>
    <row r="168" spans="1:15" ht="15" x14ac:dyDescent="0.25">
      <c r="A168" s="22"/>
      <c r="B168" s="16"/>
      <c r="C168" s="13"/>
      <c r="D168" s="17"/>
      <c r="E168" s="49"/>
      <c r="F168" s="96"/>
      <c r="G168" s="51"/>
      <c r="H168" s="75"/>
      <c r="I168" s="46"/>
      <c r="J168" s="185"/>
      <c r="K168" s="185"/>
      <c r="L168" s="186"/>
      <c r="M168" s="186"/>
      <c r="N168" s="186"/>
      <c r="O168" s="186"/>
    </row>
    <row r="169" spans="1:15" ht="15" x14ac:dyDescent="0.25">
      <c r="A169" s="17"/>
      <c r="B169" s="13"/>
      <c r="C169" s="17"/>
      <c r="D169" s="25"/>
      <c r="E169" s="50"/>
      <c r="F169" s="99"/>
      <c r="G169" s="51"/>
      <c r="H169" s="75"/>
      <c r="I169" s="46"/>
      <c r="J169" s="185"/>
      <c r="K169" s="185"/>
      <c r="L169" s="186"/>
      <c r="M169" s="186"/>
      <c r="N169" s="186"/>
      <c r="O169" s="186"/>
    </row>
    <row r="170" spans="1:15" ht="15" x14ac:dyDescent="0.25">
      <c r="A170" s="17"/>
      <c r="B170" s="13"/>
      <c r="C170" s="17"/>
      <c r="D170" s="25"/>
      <c r="E170" s="50"/>
      <c r="F170" s="99"/>
      <c r="G170" s="51"/>
      <c r="H170" s="75"/>
      <c r="I170" s="46"/>
      <c r="J170" s="185"/>
      <c r="K170" s="185"/>
      <c r="L170" s="186"/>
      <c r="M170" s="186"/>
      <c r="N170" s="186"/>
      <c r="O170" s="186"/>
    </row>
    <row r="171" spans="1:15" ht="15" x14ac:dyDescent="0.25">
      <c r="A171" s="17"/>
      <c r="B171" s="13"/>
      <c r="C171" s="17"/>
      <c r="D171" s="25"/>
      <c r="E171" s="50"/>
      <c r="F171" s="99"/>
      <c r="G171" s="51"/>
      <c r="H171" s="75"/>
      <c r="I171" s="46"/>
      <c r="J171" s="185"/>
      <c r="K171" s="185"/>
      <c r="L171" s="186"/>
      <c r="M171" s="186"/>
      <c r="N171" s="186"/>
      <c r="O171" s="186"/>
    </row>
    <row r="172" spans="1:15" ht="15" x14ac:dyDescent="0.25">
      <c r="A172" s="17"/>
      <c r="B172" s="13"/>
      <c r="C172" s="17"/>
      <c r="D172" s="25"/>
      <c r="E172" s="50"/>
      <c r="F172" s="99"/>
      <c r="G172" s="51"/>
      <c r="H172" s="75"/>
      <c r="I172" s="46"/>
      <c r="J172" s="185"/>
      <c r="K172" s="185"/>
      <c r="L172" s="186"/>
      <c r="M172" s="186"/>
      <c r="N172" s="186"/>
      <c r="O172" s="186"/>
    </row>
    <row r="173" spans="1:15" ht="15" x14ac:dyDescent="0.25">
      <c r="A173" s="17"/>
      <c r="B173" s="13"/>
      <c r="C173" s="17"/>
      <c r="D173" s="25"/>
      <c r="E173" s="50"/>
      <c r="F173" s="99"/>
      <c r="G173" s="51"/>
      <c r="H173" s="75"/>
      <c r="I173" s="46"/>
      <c r="J173" s="185"/>
      <c r="K173" s="185"/>
      <c r="L173" s="186"/>
      <c r="M173" s="186"/>
      <c r="N173" s="186"/>
      <c r="O173" s="186"/>
    </row>
    <row r="174" spans="1:15" ht="15" x14ac:dyDescent="0.25">
      <c r="A174" s="17"/>
      <c r="B174" s="13"/>
      <c r="C174" s="17"/>
      <c r="D174" s="25"/>
      <c r="E174" s="50"/>
      <c r="F174" s="99"/>
      <c r="G174" s="51"/>
      <c r="H174" s="75"/>
      <c r="I174" s="46"/>
      <c r="J174" s="185"/>
      <c r="K174" s="185"/>
      <c r="L174" s="186"/>
      <c r="M174" s="186"/>
      <c r="N174" s="186"/>
      <c r="O174" s="186"/>
    </row>
    <row r="175" spans="1:15" x14ac:dyDescent="0.2">
      <c r="A175" s="17"/>
      <c r="B175" s="17"/>
      <c r="C175" s="17"/>
      <c r="D175" s="25"/>
      <c r="E175" s="62"/>
      <c r="F175" s="97"/>
      <c r="G175" s="51"/>
      <c r="H175" s="75"/>
      <c r="I175" s="46"/>
      <c r="J175" s="185"/>
      <c r="K175" s="185"/>
      <c r="L175" s="186"/>
      <c r="M175" s="186"/>
      <c r="N175" s="186"/>
      <c r="O175" s="186"/>
    </row>
    <row r="176" spans="1:15" x14ac:dyDescent="0.2">
      <c r="A176" s="13"/>
      <c r="B176" s="13"/>
      <c r="C176" s="13"/>
      <c r="D176" s="13"/>
      <c r="E176" s="58"/>
      <c r="F176" s="97"/>
      <c r="G176" s="58"/>
      <c r="H176" s="75"/>
      <c r="I176" s="46"/>
      <c r="J176" s="185"/>
      <c r="K176" s="185"/>
      <c r="L176" s="186"/>
      <c r="M176" s="186"/>
      <c r="N176" s="186"/>
      <c r="O176" s="186"/>
    </row>
    <row r="177" spans="1:15" ht="15" x14ac:dyDescent="0.25">
      <c r="A177" s="13"/>
      <c r="B177" s="13"/>
      <c r="C177" s="13"/>
      <c r="D177" s="13"/>
      <c r="E177" s="59"/>
      <c r="F177" s="98"/>
      <c r="G177" s="61"/>
      <c r="H177" s="75"/>
      <c r="I177" s="46"/>
      <c r="J177" s="185"/>
      <c r="K177" s="185"/>
      <c r="L177" s="187"/>
      <c r="M177" s="187"/>
      <c r="N177" s="187"/>
      <c r="O177" s="187"/>
    </row>
    <row r="178" spans="1:15" ht="15" x14ac:dyDescent="0.25">
      <c r="A178" s="16"/>
      <c r="B178" s="22"/>
      <c r="C178" s="17"/>
      <c r="D178" s="25"/>
      <c r="E178" s="50"/>
      <c r="F178" s="79"/>
      <c r="G178" s="50"/>
      <c r="H178" s="79"/>
      <c r="I178" s="46"/>
      <c r="J178" s="185"/>
      <c r="K178" s="185"/>
      <c r="L178" s="53"/>
      <c r="M178" s="53"/>
      <c r="N178" s="53"/>
      <c r="O178" s="53"/>
    </row>
    <row r="179" spans="1:15" ht="15" x14ac:dyDescent="0.25">
      <c r="A179" s="17"/>
      <c r="B179" s="13"/>
      <c r="C179" s="17"/>
      <c r="D179" s="25"/>
      <c r="E179" s="40"/>
      <c r="F179" s="72"/>
      <c r="G179" s="40"/>
      <c r="H179" s="72"/>
      <c r="I179" s="46"/>
      <c r="J179" s="53"/>
      <c r="K179" s="53"/>
      <c r="L179" s="53"/>
      <c r="M179" s="53"/>
      <c r="N179" s="53"/>
      <c r="O179" s="53"/>
    </row>
    <row r="180" spans="1:15" ht="15" x14ac:dyDescent="0.25">
      <c r="A180" s="17"/>
      <c r="B180" s="13"/>
      <c r="C180" s="17"/>
      <c r="D180" s="25"/>
      <c r="E180" s="40"/>
      <c r="F180" s="87"/>
      <c r="G180" s="42"/>
      <c r="H180" s="4"/>
      <c r="I180" s="46"/>
      <c r="J180" s="53"/>
      <c r="K180" s="53"/>
      <c r="L180" s="53"/>
      <c r="M180" s="53"/>
      <c r="N180" s="53"/>
      <c r="O180" s="53"/>
    </row>
    <row r="181" spans="1:15" ht="15" x14ac:dyDescent="0.25">
      <c r="A181" s="17"/>
      <c r="B181" s="13"/>
      <c r="C181" s="17"/>
      <c r="D181" s="25"/>
      <c r="E181" s="40"/>
      <c r="F181" s="87"/>
      <c r="G181" s="42"/>
      <c r="H181" s="4"/>
      <c r="I181" s="13"/>
    </row>
    <row r="182" spans="1:15" ht="15" x14ac:dyDescent="0.25">
      <c r="A182" s="17"/>
      <c r="B182" s="13"/>
      <c r="C182" s="25"/>
      <c r="D182" s="13"/>
      <c r="E182" s="40"/>
      <c r="F182" s="87"/>
      <c r="G182" s="42"/>
      <c r="H182" s="4"/>
      <c r="I182" s="13"/>
    </row>
  </sheetData>
  <mergeCells count="338">
    <mergeCell ref="J177:K177"/>
    <mergeCell ref="L177:O177"/>
    <mergeCell ref="J178:K178"/>
    <mergeCell ref="J174:K174"/>
    <mergeCell ref="L174:O174"/>
    <mergeCell ref="J175:K175"/>
    <mergeCell ref="L175:O175"/>
    <mergeCell ref="J176:K176"/>
    <mergeCell ref="L176:O176"/>
    <mergeCell ref="J171:K171"/>
    <mergeCell ref="L171:O171"/>
    <mergeCell ref="J172:K172"/>
    <mergeCell ref="L172:O172"/>
    <mergeCell ref="J173:K173"/>
    <mergeCell ref="L173:O173"/>
    <mergeCell ref="J168:K168"/>
    <mergeCell ref="L168:O168"/>
    <mergeCell ref="J169:K169"/>
    <mergeCell ref="L169:O169"/>
    <mergeCell ref="J170:K170"/>
    <mergeCell ref="L170:O170"/>
    <mergeCell ref="J165:K165"/>
    <mergeCell ref="L165:O165"/>
    <mergeCell ref="J166:K166"/>
    <mergeCell ref="L166:O166"/>
    <mergeCell ref="J167:K167"/>
    <mergeCell ref="L167:O167"/>
    <mergeCell ref="J162:K162"/>
    <mergeCell ref="L162:O162"/>
    <mergeCell ref="J163:K163"/>
    <mergeCell ref="L163:O163"/>
    <mergeCell ref="J164:K164"/>
    <mergeCell ref="L164:O164"/>
    <mergeCell ref="J159:K159"/>
    <mergeCell ref="L159:O159"/>
    <mergeCell ref="J160:K160"/>
    <mergeCell ref="L160:O160"/>
    <mergeCell ref="J161:K161"/>
    <mergeCell ref="L161:O161"/>
    <mergeCell ref="J156:K156"/>
    <mergeCell ref="L156:O156"/>
    <mergeCell ref="J157:K157"/>
    <mergeCell ref="L157:O157"/>
    <mergeCell ref="J158:K158"/>
    <mergeCell ref="L158:O158"/>
    <mergeCell ref="J153:K153"/>
    <mergeCell ref="L153:O153"/>
    <mergeCell ref="J154:K154"/>
    <mergeCell ref="L154:O154"/>
    <mergeCell ref="J155:K155"/>
    <mergeCell ref="L155:O155"/>
    <mergeCell ref="J150:K150"/>
    <mergeCell ref="L150:O150"/>
    <mergeCell ref="J151:K151"/>
    <mergeCell ref="L151:O151"/>
    <mergeCell ref="J152:K152"/>
    <mergeCell ref="L152:O152"/>
    <mergeCell ref="J147:K147"/>
    <mergeCell ref="L147:O147"/>
    <mergeCell ref="J148:K148"/>
    <mergeCell ref="L148:O148"/>
    <mergeCell ref="J149:K149"/>
    <mergeCell ref="L149:O149"/>
    <mergeCell ref="J144:K144"/>
    <mergeCell ref="L144:O144"/>
    <mergeCell ref="J145:K145"/>
    <mergeCell ref="L145:O145"/>
    <mergeCell ref="J146:K146"/>
    <mergeCell ref="L146:O146"/>
    <mergeCell ref="J141:K141"/>
    <mergeCell ref="L141:O141"/>
    <mergeCell ref="J142:K142"/>
    <mergeCell ref="L142:O142"/>
    <mergeCell ref="J143:K143"/>
    <mergeCell ref="L143:O143"/>
    <mergeCell ref="J138:K138"/>
    <mergeCell ref="L138:O138"/>
    <mergeCell ref="J139:K139"/>
    <mergeCell ref="L139:O139"/>
    <mergeCell ref="J140:K140"/>
    <mergeCell ref="L140:O140"/>
    <mergeCell ref="J135:K135"/>
    <mergeCell ref="L135:O135"/>
    <mergeCell ref="J136:K136"/>
    <mergeCell ref="L136:O136"/>
    <mergeCell ref="J137:K137"/>
    <mergeCell ref="L137:O137"/>
    <mergeCell ref="J132:K132"/>
    <mergeCell ref="L132:O132"/>
    <mergeCell ref="J133:K133"/>
    <mergeCell ref="L133:O133"/>
    <mergeCell ref="J134:K134"/>
    <mergeCell ref="L134:O134"/>
    <mergeCell ref="J129:K129"/>
    <mergeCell ref="L129:O129"/>
    <mergeCell ref="J130:K130"/>
    <mergeCell ref="L130:O130"/>
    <mergeCell ref="J131:K131"/>
    <mergeCell ref="L131:O131"/>
    <mergeCell ref="J126:K126"/>
    <mergeCell ref="L126:O126"/>
    <mergeCell ref="J127:K127"/>
    <mergeCell ref="L127:O127"/>
    <mergeCell ref="J128:K128"/>
    <mergeCell ref="L128:O128"/>
    <mergeCell ref="J123:K123"/>
    <mergeCell ref="L123:O123"/>
    <mergeCell ref="J124:K124"/>
    <mergeCell ref="L124:O124"/>
    <mergeCell ref="J125:K125"/>
    <mergeCell ref="L125:O125"/>
    <mergeCell ref="J120:K120"/>
    <mergeCell ref="L120:O120"/>
    <mergeCell ref="J121:K121"/>
    <mergeCell ref="L121:O121"/>
    <mergeCell ref="J122:K122"/>
    <mergeCell ref="L122:O122"/>
    <mergeCell ref="J117:K117"/>
    <mergeCell ref="L117:O117"/>
    <mergeCell ref="J118:K118"/>
    <mergeCell ref="L118:O118"/>
    <mergeCell ref="J119:K119"/>
    <mergeCell ref="L119:O119"/>
    <mergeCell ref="J113:K113"/>
    <mergeCell ref="L113:O113"/>
    <mergeCell ref="J114:K114"/>
    <mergeCell ref="L114:O114"/>
    <mergeCell ref="J115:K115"/>
    <mergeCell ref="J116:K116"/>
    <mergeCell ref="L116:O116"/>
    <mergeCell ref="J110:K110"/>
    <mergeCell ref="L110:O110"/>
    <mergeCell ref="J111:K111"/>
    <mergeCell ref="L111:O111"/>
    <mergeCell ref="J112:K112"/>
    <mergeCell ref="L112:O112"/>
    <mergeCell ref="J107:K107"/>
    <mergeCell ref="L107:O107"/>
    <mergeCell ref="J108:K108"/>
    <mergeCell ref="L108:O108"/>
    <mergeCell ref="J109:K109"/>
    <mergeCell ref="L109:O109"/>
    <mergeCell ref="J104:K104"/>
    <mergeCell ref="L104:O104"/>
    <mergeCell ref="J105:K105"/>
    <mergeCell ref="L105:O105"/>
    <mergeCell ref="J106:K106"/>
    <mergeCell ref="L106:O106"/>
    <mergeCell ref="J101:K101"/>
    <mergeCell ref="L101:O101"/>
    <mergeCell ref="J102:K102"/>
    <mergeCell ref="L102:O102"/>
    <mergeCell ref="J103:K103"/>
    <mergeCell ref="L103:O103"/>
    <mergeCell ref="J98:K98"/>
    <mergeCell ref="L98:O98"/>
    <mergeCell ref="J99:K99"/>
    <mergeCell ref="L99:O99"/>
    <mergeCell ref="J100:K100"/>
    <mergeCell ref="L100:O100"/>
    <mergeCell ref="A94:D94"/>
    <mergeCell ref="L95:O95"/>
    <mergeCell ref="J96:K96"/>
    <mergeCell ref="L96:O96"/>
    <mergeCell ref="J97:K97"/>
    <mergeCell ref="L97:O97"/>
    <mergeCell ref="J86:K86"/>
    <mergeCell ref="L86:O86"/>
    <mergeCell ref="J87:K87"/>
    <mergeCell ref="L87:O87"/>
    <mergeCell ref="J88:K88"/>
    <mergeCell ref="L88:O88"/>
    <mergeCell ref="J83:K83"/>
    <mergeCell ref="L83:O83"/>
    <mergeCell ref="J84:K84"/>
    <mergeCell ref="L84:O84"/>
    <mergeCell ref="J85:K85"/>
    <mergeCell ref="L85:O85"/>
    <mergeCell ref="J80:K80"/>
    <mergeCell ref="L80:O80"/>
    <mergeCell ref="J81:K81"/>
    <mergeCell ref="L81:O81"/>
    <mergeCell ref="J82:K82"/>
    <mergeCell ref="L82:O82"/>
    <mergeCell ref="J77:K77"/>
    <mergeCell ref="L77:O77"/>
    <mergeCell ref="J78:K78"/>
    <mergeCell ref="L78:O78"/>
    <mergeCell ref="J79:K79"/>
    <mergeCell ref="L79:O79"/>
    <mergeCell ref="J74:K74"/>
    <mergeCell ref="L74:O74"/>
    <mergeCell ref="J75:K75"/>
    <mergeCell ref="L75:O75"/>
    <mergeCell ref="J76:K76"/>
    <mergeCell ref="L76:O76"/>
    <mergeCell ref="J71:K71"/>
    <mergeCell ref="L71:O71"/>
    <mergeCell ref="J72:K72"/>
    <mergeCell ref="L72:O72"/>
    <mergeCell ref="J73:K73"/>
    <mergeCell ref="L73:O73"/>
    <mergeCell ref="J68:K68"/>
    <mergeCell ref="L68:O68"/>
    <mergeCell ref="J69:K69"/>
    <mergeCell ref="L69:O69"/>
    <mergeCell ref="J70:K70"/>
    <mergeCell ref="L70:O70"/>
    <mergeCell ref="J65:K65"/>
    <mergeCell ref="L65:O65"/>
    <mergeCell ref="J66:K66"/>
    <mergeCell ref="L66:O66"/>
    <mergeCell ref="J67:K67"/>
    <mergeCell ref="L67:O67"/>
    <mergeCell ref="J62:K62"/>
    <mergeCell ref="L62:O62"/>
    <mergeCell ref="J63:K63"/>
    <mergeCell ref="L63:O63"/>
    <mergeCell ref="J64:K64"/>
    <mergeCell ref="L64:O64"/>
    <mergeCell ref="J59:K59"/>
    <mergeCell ref="L59:O59"/>
    <mergeCell ref="J60:K60"/>
    <mergeCell ref="L60:O60"/>
    <mergeCell ref="J61:K61"/>
    <mergeCell ref="L61:O61"/>
    <mergeCell ref="J54:K54"/>
    <mergeCell ref="L54:O54"/>
    <mergeCell ref="J57:K57"/>
    <mergeCell ref="L57:O57"/>
    <mergeCell ref="J58:K58"/>
    <mergeCell ref="L58:O58"/>
    <mergeCell ref="J51:K51"/>
    <mergeCell ref="L51:O51"/>
    <mergeCell ref="J52:K52"/>
    <mergeCell ref="L52:O52"/>
    <mergeCell ref="J53:K53"/>
    <mergeCell ref="L53:O53"/>
    <mergeCell ref="J55:K55"/>
    <mergeCell ref="L55:O55"/>
    <mergeCell ref="J56:K56"/>
    <mergeCell ref="L56:O56"/>
    <mergeCell ref="J48:K48"/>
    <mergeCell ref="L48:O48"/>
    <mergeCell ref="J49:K49"/>
    <mergeCell ref="L49:O49"/>
    <mergeCell ref="J50:K50"/>
    <mergeCell ref="L50:O50"/>
    <mergeCell ref="J45:K45"/>
    <mergeCell ref="L45:O45"/>
    <mergeCell ref="J46:K46"/>
    <mergeCell ref="L46:O46"/>
    <mergeCell ref="J47:K47"/>
    <mergeCell ref="L47:O47"/>
    <mergeCell ref="J42:K42"/>
    <mergeCell ref="L42:O42"/>
    <mergeCell ref="J43:K43"/>
    <mergeCell ref="L43:O43"/>
    <mergeCell ref="J44:K44"/>
    <mergeCell ref="L44:O44"/>
    <mergeCell ref="J39:K39"/>
    <mergeCell ref="L39:O39"/>
    <mergeCell ref="J40:K40"/>
    <mergeCell ref="L40:O40"/>
    <mergeCell ref="J41:K41"/>
    <mergeCell ref="L41:O41"/>
    <mergeCell ref="J36:K36"/>
    <mergeCell ref="L36:O36"/>
    <mergeCell ref="J37:K37"/>
    <mergeCell ref="L37:O37"/>
    <mergeCell ref="J38:K38"/>
    <mergeCell ref="L38:O38"/>
    <mergeCell ref="J33:K33"/>
    <mergeCell ref="L33:O33"/>
    <mergeCell ref="J34:K34"/>
    <mergeCell ref="L34:O34"/>
    <mergeCell ref="J35:K35"/>
    <mergeCell ref="L35:O35"/>
    <mergeCell ref="J30:K30"/>
    <mergeCell ref="L30:O30"/>
    <mergeCell ref="J31:K31"/>
    <mergeCell ref="L31:O31"/>
    <mergeCell ref="J32:K32"/>
    <mergeCell ref="L32:O32"/>
    <mergeCell ref="J27:K27"/>
    <mergeCell ref="L27:O27"/>
    <mergeCell ref="J28:K28"/>
    <mergeCell ref="L28:O28"/>
    <mergeCell ref="J29:K29"/>
    <mergeCell ref="L29:O29"/>
    <mergeCell ref="J24:K24"/>
    <mergeCell ref="L24:O24"/>
    <mergeCell ref="J25:K25"/>
    <mergeCell ref="L25:O25"/>
    <mergeCell ref="J26:K26"/>
    <mergeCell ref="L26:O26"/>
    <mergeCell ref="J21:K21"/>
    <mergeCell ref="L21:O21"/>
    <mergeCell ref="J22:K22"/>
    <mergeCell ref="L22:O22"/>
    <mergeCell ref="J23:K23"/>
    <mergeCell ref="L23:O23"/>
    <mergeCell ref="J18:K18"/>
    <mergeCell ref="L18:O18"/>
    <mergeCell ref="J19:K19"/>
    <mergeCell ref="L19:O19"/>
    <mergeCell ref="J20:K20"/>
    <mergeCell ref="L20:O20"/>
    <mergeCell ref="J15:K15"/>
    <mergeCell ref="L15:O15"/>
    <mergeCell ref="J16:K16"/>
    <mergeCell ref="L16:O16"/>
    <mergeCell ref="J17:K17"/>
    <mergeCell ref="L17:O17"/>
    <mergeCell ref="J12:K12"/>
    <mergeCell ref="L12:O12"/>
    <mergeCell ref="J13:K13"/>
    <mergeCell ref="L13:O13"/>
    <mergeCell ref="J14:K14"/>
    <mergeCell ref="L14:O14"/>
    <mergeCell ref="J9:K9"/>
    <mergeCell ref="L9:O9"/>
    <mergeCell ref="J10:K10"/>
    <mergeCell ref="L10:O10"/>
    <mergeCell ref="J11:K11"/>
    <mergeCell ref="L11:O11"/>
    <mergeCell ref="J6:K6"/>
    <mergeCell ref="L6:O6"/>
    <mergeCell ref="J7:K7"/>
    <mergeCell ref="L7:O7"/>
    <mergeCell ref="J8:K8"/>
    <mergeCell ref="L8:O8"/>
    <mergeCell ref="A2:D2"/>
    <mergeCell ref="L3:O3"/>
    <mergeCell ref="J4:K4"/>
    <mergeCell ref="L4:O4"/>
    <mergeCell ref="J5:K5"/>
    <mergeCell ref="L5:O5"/>
  </mergeCells>
  <pageMargins left="0" right="0" top="0.39410000000000001" bottom="0.39410000000000001" header="0" footer="0"/>
  <pageSetup orientation="landscape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July</vt:lpstr>
      <vt:lpstr>Aug</vt:lpstr>
      <vt:lpstr>Sept</vt:lpstr>
      <vt:lpstr>Oct</vt:lpstr>
      <vt:lpstr>Nov</vt:lpstr>
      <vt:lpstr>Dec</vt:lpstr>
      <vt:lpstr>Jan</vt:lpstr>
      <vt:lpstr>Feb</vt:lpstr>
      <vt:lpstr>March</vt:lpstr>
      <vt:lpstr>April</vt:lpstr>
      <vt:lpstr>May</vt:lpstr>
      <vt:lpstr>June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</dc:creator>
  <cp:lastModifiedBy>Melissa Pappas</cp:lastModifiedBy>
  <cp:lastPrinted>2015-11-16T01:52:16Z</cp:lastPrinted>
  <dcterms:created xsi:type="dcterms:W3CDTF">2015-05-18T00:42:19Z</dcterms:created>
  <dcterms:modified xsi:type="dcterms:W3CDTF">2017-10-25T17:15:40Z</dcterms:modified>
</cp:coreProperties>
</file>