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6ffbcefdd82f196/Resident Council/"/>
    </mc:Choice>
  </mc:AlternateContent>
  <xr:revisionPtr revIDLastSave="2" documentId="C7926027B8188A9C04DEA8097F361DA40E979BB7" xr6:coauthVersionLast="24" xr6:coauthVersionMax="24" xr10:uidLastSave="{6C4FD612-126C-481F-948D-934A73C60492}"/>
  <bookViews>
    <workbookView xWindow="0" yWindow="150" windowWidth="19440" windowHeight="9525" xr2:uid="{00000000-000D-0000-FFFF-FFFF00000000}"/>
  </bookViews>
  <sheets>
    <sheet name="Budget Form" sheetId="1" r:id="rId1"/>
    <sheet name="Sheet2" sheetId="2" r:id="rId2"/>
    <sheet name="Sheet3" sheetId="3" r:id="rId3"/>
  </sheets>
  <calcPr calcId="171026"/>
</workbook>
</file>

<file path=xl/calcChain.xml><?xml version="1.0" encoding="utf-8"?>
<calcChain xmlns="http://schemas.openxmlformats.org/spreadsheetml/2006/main">
  <c r="F77" i="1" l="1"/>
  <c r="F80" i="1" s="1"/>
  <c r="G77" i="1"/>
  <c r="G80" i="1"/>
  <c r="H77" i="1"/>
  <c r="H80" i="1" s="1"/>
  <c r="E77" i="1"/>
  <c r="E80" i="1" s="1"/>
  <c r="H15" i="1"/>
  <c r="H17" i="1" s="1"/>
  <c r="H79" i="1" s="1"/>
  <c r="G15" i="1"/>
  <c r="G17" i="1"/>
  <c r="G79" i="1"/>
  <c r="F15" i="1"/>
  <c r="F17" i="1" s="1"/>
  <c r="F79" i="1" s="1"/>
  <c r="E15" i="1"/>
  <c r="E17" i="1" s="1"/>
  <c r="E79" i="1" s="1"/>
  <c r="G81" i="1" l="1"/>
  <c r="G83" i="1" s="1"/>
  <c r="H81" i="1"/>
  <c r="H83" i="1" s="1"/>
  <c r="E81" i="1"/>
  <c r="E83" i="1" s="1"/>
  <c r="F81" i="1"/>
  <c r="F83" i="1" s="1"/>
</calcChain>
</file>

<file path=xl/sharedStrings.xml><?xml version="1.0" encoding="utf-8"?>
<sst xmlns="http://schemas.openxmlformats.org/spreadsheetml/2006/main" count="83" uniqueCount="78">
  <si>
    <t>Postage</t>
  </si>
  <si>
    <t>Stipends</t>
  </si>
  <si>
    <t>HR Expenses</t>
  </si>
  <si>
    <t>HR Income</t>
  </si>
  <si>
    <t>PHA Grant</t>
  </si>
  <si>
    <t>RPC Grant</t>
  </si>
  <si>
    <t>Picnic Fund</t>
  </si>
  <si>
    <t>Volunteer Appreciation Reimbursement</t>
  </si>
  <si>
    <t>Flower Fund</t>
  </si>
  <si>
    <t>Grant Income</t>
  </si>
  <si>
    <t>Fundraising Income</t>
  </si>
  <si>
    <t>Vending Income</t>
  </si>
  <si>
    <t>Recycling Income</t>
  </si>
  <si>
    <t>Space Use Income</t>
  </si>
  <si>
    <t>Coffee time Income</t>
  </si>
  <si>
    <t xml:space="preserve">Miscellaneous Income </t>
  </si>
  <si>
    <t>Office Expenses</t>
  </si>
  <si>
    <t>Ink/Toner</t>
  </si>
  <si>
    <t>Paper</t>
  </si>
  <si>
    <t>Other Supplies</t>
  </si>
  <si>
    <t>Kitchen Supplies</t>
  </si>
  <si>
    <t>Paper/Plastic Products</t>
  </si>
  <si>
    <t>Donations</t>
  </si>
  <si>
    <t>Union Gospel Mission</t>
  </si>
  <si>
    <t>Other Donations</t>
  </si>
  <si>
    <t>Building Community</t>
  </si>
  <si>
    <t>RC Meeting Refreshments</t>
  </si>
  <si>
    <t>Annual Picnic</t>
  </si>
  <si>
    <t>Annual Officers Appreciation Event</t>
  </si>
  <si>
    <t>Volunteer Appreciation Event</t>
  </si>
  <si>
    <t>Chairperson/Presider</t>
  </si>
  <si>
    <t>Vice Chairperson/Officer</t>
  </si>
  <si>
    <t>Secretary/Officer</t>
  </si>
  <si>
    <t>Treasurer/Officer</t>
  </si>
  <si>
    <t>5th Officer</t>
  </si>
  <si>
    <t>6th Officer</t>
  </si>
  <si>
    <t>Peer Advisor</t>
  </si>
  <si>
    <t>Election Judge</t>
  </si>
  <si>
    <t>Computer Admin</t>
  </si>
  <si>
    <t>Lock-Up Person</t>
  </si>
  <si>
    <t>Transportation</t>
  </si>
  <si>
    <t>Transportation Within Guidelines</t>
  </si>
  <si>
    <t>Transportation Out of Guidelines</t>
  </si>
  <si>
    <t>Equipment</t>
  </si>
  <si>
    <t>Equipment Purchases</t>
  </si>
  <si>
    <t>Other Expenses</t>
  </si>
  <si>
    <t>RC Maintenance</t>
  </si>
  <si>
    <t>Door Prizes</t>
  </si>
  <si>
    <t>Cable/Internet</t>
  </si>
  <si>
    <t>Flowers/Plants</t>
  </si>
  <si>
    <t>Reconciliation Discrepancies</t>
  </si>
  <si>
    <t>Bank Charges</t>
  </si>
  <si>
    <t>Coffee/Snack Foods</t>
  </si>
  <si>
    <t>FLOWER FUND</t>
  </si>
  <si>
    <t>PICNIC GRANT</t>
  </si>
  <si>
    <t>PHA/RPC GRANT</t>
  </si>
  <si>
    <t>HR FUND</t>
  </si>
  <si>
    <t>Total Projected Income</t>
  </si>
  <si>
    <t>Total Money Available</t>
  </si>
  <si>
    <t>Total Projected Expenses</t>
  </si>
  <si>
    <t>Income</t>
  </si>
  <si>
    <t>Expenses</t>
  </si>
  <si>
    <t>Overages Taken From HR Funds</t>
  </si>
  <si>
    <t>Ending Balances/ Carryover to 2016-2017</t>
  </si>
  <si>
    <t>Date approved by Resident Council</t>
  </si>
  <si>
    <t>Signature of Resident Council Officer</t>
  </si>
  <si>
    <t>Total Balance</t>
  </si>
  <si>
    <t xml:space="preserve">Halloween </t>
  </si>
  <si>
    <t>New Year's party</t>
  </si>
  <si>
    <t>Carryover 2016-2017</t>
  </si>
  <si>
    <t>Valentines Day</t>
  </si>
  <si>
    <t>St. Patrick's Day</t>
  </si>
  <si>
    <t>Memorial Day/ 4th of July</t>
  </si>
  <si>
    <t>Community Building</t>
  </si>
  <si>
    <t>Black History,International Day</t>
  </si>
  <si>
    <t>Other Stipends- Vendor rep</t>
  </si>
  <si>
    <t>Game prizes</t>
  </si>
  <si>
    <t>HR Budget Form by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</si>
</sst>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164" formatCode="[$$-409]#,##0.00;[Red]&quot;-&quot;[$$-409]#,##0.00"/>
    <numFmt numFmtId="165" formatCode="&quot; $&quot;#,##0.00&quot; &quot;;&quot; $(&quot;#,##0.00&quot;)&quot;;&quot; $-&quot;#&quot; &quot;;@&quot; &quot;"/>
  </numFmts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u/>
      <sz val="11"/>
      <color rgb="FF000000"/>
      <name val="Arial"/>
      <family val="2"/>
    </font>
    <font>
      <b/>
      <u/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165" fontId="1" fillId="0" borderId="0"/>
    <xf numFmtId="0" fontId="9" fillId="0" borderId="0">
      <alignment horizontal="center"/>
    </xf>
    <xf numFmtId="0" fontId="9" fillId="0" borderId="0">
      <alignment horizontal="center" textRotation="90"/>
    </xf>
    <xf numFmtId="0" fontId="10" fillId="0" borderId="0"/>
    <xf numFmtId="164" fontId="10" fillId="0" borderId="0"/>
  </cellStyleXfs>
  <cellXfs count="89">
    <xf numFmtId="0" fontId="0" fillId="0" borderId="0" xfId="0"/>
    <xf numFmtId="0" fontId="0" fillId="0" borderId="0" xfId="0" applyProtection="1">
      <protection locked="0"/>
    </xf>
    <xf numFmtId="49" fontId="7" fillId="0" borderId="0" xfId="1" applyNumberFormat="1" applyFont="1" applyProtection="1">
      <protection locked="0"/>
    </xf>
    <xf numFmtId="0" fontId="7" fillId="0" borderId="0" xfId="1" applyFont="1" applyProtection="1">
      <protection locked="0"/>
    </xf>
    <xf numFmtId="0" fontId="8" fillId="0" borderId="0" xfId="2" applyFont="1" applyProtection="1">
      <protection locked="0"/>
    </xf>
    <xf numFmtId="49" fontId="6" fillId="0" borderId="0" xfId="1" applyNumberFormat="1" applyFont="1" applyProtection="1">
      <protection locked="0"/>
    </xf>
    <xf numFmtId="0" fontId="3" fillId="0" borderId="0" xfId="2" applyFont="1" applyProtection="1">
      <protection locked="0"/>
    </xf>
    <xf numFmtId="8" fontId="5" fillId="0" borderId="3" xfId="2" applyNumberFormat="1" applyFont="1" applyBorder="1" applyProtection="1">
      <protection locked="0"/>
    </xf>
    <xf numFmtId="0" fontId="6" fillId="0" borderId="0" xfId="1" applyFont="1" applyProtection="1">
      <protection locked="0"/>
    </xf>
    <xf numFmtId="8" fontId="6" fillId="0" borderId="1" xfId="3" applyNumberFormat="1" applyFont="1" applyBorder="1" applyProtection="1">
      <protection locked="0"/>
    </xf>
    <xf numFmtId="8" fontId="2" fillId="0" borderId="1" xfId="1" applyNumberFormat="1" applyFont="1" applyBorder="1" applyProtection="1">
      <protection locked="0"/>
    </xf>
    <xf numFmtId="0" fontId="4" fillId="0" borderId="0" xfId="0" applyFont="1" applyProtection="1">
      <protection locked="0"/>
    </xf>
    <xf numFmtId="49" fontId="4" fillId="0" borderId="0" xfId="1" applyNumberFormat="1" applyFont="1" applyProtection="1">
      <protection locked="0"/>
    </xf>
    <xf numFmtId="0" fontId="4" fillId="0" borderId="0" xfId="1" applyFont="1" applyProtection="1">
      <protection locked="0"/>
    </xf>
    <xf numFmtId="8" fontId="5" fillId="0" borderId="1" xfId="2" applyNumberFormat="1" applyFont="1" applyBorder="1" applyProtection="1">
      <protection locked="0"/>
    </xf>
    <xf numFmtId="0" fontId="3" fillId="0" borderId="0" xfId="2" applyProtection="1">
      <protection locked="0"/>
    </xf>
    <xf numFmtId="49" fontId="2" fillId="0" borderId="0" xfId="1" applyNumberFormat="1" applyFont="1" applyProtection="1">
      <protection locked="0"/>
    </xf>
    <xf numFmtId="8" fontId="5" fillId="0" borderId="3" xfId="2" applyNumberFormat="1" applyFont="1" applyBorder="1" applyAlignment="1" applyProtection="1">
      <protection locked="0"/>
    </xf>
    <xf numFmtId="8" fontId="5" fillId="0" borderId="0" xfId="2" applyNumberFormat="1" applyFont="1" applyBorder="1" applyAlignment="1" applyProtection="1">
      <protection locked="0"/>
    </xf>
    <xf numFmtId="8" fontId="5" fillId="0" borderId="7" xfId="2" applyNumberFormat="1" applyFont="1" applyBorder="1" applyProtection="1">
      <protection locked="0"/>
    </xf>
    <xf numFmtId="8" fontId="6" fillId="0" borderId="1" xfId="1" applyNumberFormat="1" applyFont="1" applyFill="1" applyBorder="1" applyProtection="1">
      <protection locked="0"/>
    </xf>
    <xf numFmtId="8" fontId="5" fillId="0" borderId="0" xfId="2" applyNumberFormat="1" applyFont="1" applyBorder="1" applyProtection="1">
      <protection locked="0"/>
    </xf>
    <xf numFmtId="8" fontId="3" fillId="0" borderId="0" xfId="2" applyNumberFormat="1" applyFont="1" applyFill="1" applyBorder="1" applyProtection="1">
      <protection locked="0"/>
    </xf>
    <xf numFmtId="8" fontId="6" fillId="0" borderId="0" xfId="1" applyNumberFormat="1" applyFont="1" applyFill="1" applyBorder="1" applyProtection="1">
      <protection locked="0"/>
    </xf>
    <xf numFmtId="8" fontId="3" fillId="0" borderId="0" xfId="2" applyNumberFormat="1" applyFill="1" applyBorder="1" applyProtection="1">
      <protection locked="0"/>
    </xf>
    <xf numFmtId="8" fontId="3" fillId="0" borderId="0" xfId="2" applyNumberFormat="1" applyFont="1" applyBorder="1" applyProtection="1">
      <protection locked="0"/>
    </xf>
    <xf numFmtId="8" fontId="3" fillId="0" borderId="7" xfId="2" applyNumberFormat="1" applyFont="1" applyBorder="1" applyProtection="1">
      <protection locked="0"/>
    </xf>
    <xf numFmtId="8" fontId="3" fillId="0" borderId="1" xfId="2" applyNumberFormat="1" applyFont="1" applyFill="1" applyBorder="1" applyProtection="1">
      <protection locked="0"/>
    </xf>
    <xf numFmtId="8" fontId="2" fillId="0" borderId="1" xfId="1" applyNumberFormat="1" applyFont="1" applyBorder="1" applyAlignment="1" applyProtection="1">
      <alignment horizontal="center" wrapText="1"/>
      <protection locked="0"/>
    </xf>
    <xf numFmtId="8" fontId="6" fillId="0" borderId="1" xfId="1" applyNumberFormat="1" applyFont="1" applyFill="1" applyBorder="1" applyAlignment="1" applyProtection="1">
      <alignment horizontal="center" wrapText="1"/>
      <protection locked="0"/>
    </xf>
    <xf numFmtId="0" fontId="5" fillId="0" borderId="0" xfId="2" applyFont="1" applyProtection="1">
      <protection locked="0"/>
    </xf>
    <xf numFmtId="8" fontId="3" fillId="0" borderId="4" xfId="2" applyNumberFormat="1" applyFont="1" applyBorder="1" applyProtection="1">
      <protection locked="0"/>
    </xf>
    <xf numFmtId="8" fontId="3" fillId="0" borderId="3" xfId="2" applyNumberFormat="1" applyFont="1" applyBorder="1" applyProtection="1">
      <protection locked="0"/>
    </xf>
    <xf numFmtId="8" fontId="2" fillId="0" borderId="2" xfId="1" applyNumberFormat="1" applyFont="1" applyBorder="1" applyAlignment="1" applyProtection="1">
      <alignment horizontal="center" wrapText="1"/>
      <protection locked="0"/>
    </xf>
    <xf numFmtId="8" fontId="3" fillId="0" borderId="1" xfId="2" applyNumberFormat="1" applyFont="1" applyBorder="1" applyProtection="1">
      <protection locked="0"/>
    </xf>
    <xf numFmtId="8" fontId="6" fillId="0" borderId="1" xfId="1" applyNumberFormat="1" applyFont="1" applyBorder="1" applyProtection="1">
      <protection locked="0"/>
    </xf>
    <xf numFmtId="8" fontId="6" fillId="0" borderId="0" xfId="1" applyNumberFormat="1" applyFont="1" applyBorder="1" applyProtection="1">
      <protection locked="0"/>
    </xf>
    <xf numFmtId="8" fontId="2" fillId="0" borderId="7" xfId="1" applyNumberFormat="1" applyFont="1" applyBorder="1" applyProtection="1">
      <protection locked="0"/>
    </xf>
    <xf numFmtId="0" fontId="5" fillId="0" borderId="0" xfId="0" applyFont="1" applyProtection="1">
      <protection locked="0"/>
    </xf>
    <xf numFmtId="0" fontId="0" fillId="0" borderId="8" xfId="0" applyBorder="1" applyProtection="1">
      <protection locked="0"/>
    </xf>
    <xf numFmtId="0" fontId="8" fillId="0" borderId="0" xfId="2" applyFont="1" applyProtection="1"/>
    <xf numFmtId="49" fontId="7" fillId="0" borderId="0" xfId="1" applyNumberFormat="1" applyFont="1" applyProtection="1"/>
    <xf numFmtId="0" fontId="3" fillId="0" borderId="0" xfId="2" applyProtection="1"/>
    <xf numFmtId="49" fontId="2" fillId="0" borderId="0" xfId="1" applyNumberFormat="1" applyFont="1" applyProtection="1"/>
    <xf numFmtId="8" fontId="2" fillId="0" borderId="4" xfId="1" applyNumberFormat="1" applyFont="1" applyBorder="1" applyProtection="1"/>
    <xf numFmtId="8" fontId="2" fillId="0" borderId="1" xfId="1" applyNumberFormat="1" applyFont="1" applyBorder="1" applyProtection="1"/>
    <xf numFmtId="0" fontId="0" fillId="0" borderId="0" xfId="0" applyProtection="1"/>
    <xf numFmtId="0" fontId="3" fillId="0" borderId="0" xfId="2" applyFont="1" applyProtection="1"/>
    <xf numFmtId="8" fontId="5" fillId="0" borderId="3" xfId="2" applyNumberFormat="1" applyFont="1" applyBorder="1" applyAlignment="1" applyProtection="1"/>
    <xf numFmtId="49" fontId="6" fillId="0" borderId="0" xfId="1" applyNumberFormat="1" applyFont="1" applyProtection="1"/>
    <xf numFmtId="0" fontId="6" fillId="0" borderId="0" xfId="1" applyFont="1" applyProtection="1"/>
    <xf numFmtId="8" fontId="2" fillId="0" borderId="6" xfId="1" applyNumberFormat="1" applyFont="1" applyBorder="1" applyProtection="1"/>
    <xf numFmtId="0" fontId="5" fillId="0" borderId="0" xfId="0" applyFont="1" applyProtection="1"/>
    <xf numFmtId="8" fontId="5" fillId="0" borderId="3" xfId="0" applyNumberFormat="1" applyFont="1" applyBorder="1" applyProtection="1"/>
    <xf numFmtId="8" fontId="3" fillId="0" borderId="2" xfId="2" applyNumberFormat="1" applyFont="1" applyBorder="1" applyProtection="1">
      <protection locked="0"/>
    </xf>
    <xf numFmtId="8" fontId="0" fillId="0" borderId="3" xfId="0" applyNumberFormat="1" applyBorder="1" applyAlignment="1" applyProtection="1">
      <alignment horizontal="center" vertical="center"/>
      <protection locked="0"/>
    </xf>
    <xf numFmtId="8" fontId="0" fillId="0" borderId="5" xfId="0" applyNumberFormat="1" applyBorder="1" applyAlignment="1" applyProtection="1">
      <alignment horizontal="center" vertical="center"/>
      <protection locked="0"/>
    </xf>
    <xf numFmtId="8" fontId="3" fillId="0" borderId="5" xfId="0" applyNumberFormat="1" applyFont="1" applyBorder="1" applyAlignment="1" applyProtection="1">
      <alignment horizontal="center" vertical="center"/>
      <protection locked="0"/>
    </xf>
    <xf numFmtId="8" fontId="3" fillId="0" borderId="3" xfId="0" applyNumberFormat="1" applyFont="1" applyBorder="1" applyAlignment="1" applyProtection="1">
      <alignment horizontal="center" vertical="center"/>
      <protection locked="0"/>
    </xf>
    <xf numFmtId="8" fontId="0" fillId="0" borderId="0" xfId="0" applyNumberFormat="1" applyProtection="1">
      <protection locked="0"/>
    </xf>
    <xf numFmtId="8" fontId="2" fillId="0" borderId="0" xfId="1" applyNumberFormat="1" applyFont="1" applyBorder="1" applyAlignment="1" applyProtection="1">
      <alignment horizontal="center" vertical="center" wrapText="1"/>
      <protection locked="0"/>
    </xf>
    <xf numFmtId="8" fontId="2" fillId="0" borderId="0" xfId="3" applyNumberFormat="1" applyFont="1" applyBorder="1" applyAlignment="1" applyProtection="1">
      <alignment horizontal="center" vertical="center" wrapText="1"/>
      <protection locked="0"/>
    </xf>
    <xf numFmtId="8" fontId="5" fillId="0" borderId="0" xfId="0" applyNumberFormat="1" applyFont="1" applyBorder="1" applyAlignment="1" applyProtection="1">
      <alignment horizontal="center" vertical="center" wrapText="1"/>
      <protection locked="0"/>
    </xf>
    <xf numFmtId="8" fontId="5" fillId="0" borderId="0" xfId="0" applyNumberFormat="1" applyFont="1" applyAlignment="1" applyProtection="1">
      <alignment horizontal="center" vertical="center" wrapText="1"/>
      <protection locked="0"/>
    </xf>
    <xf numFmtId="8" fontId="6" fillId="0" borderId="3" xfId="1" applyNumberFormat="1" applyFont="1" applyBorder="1" applyProtection="1">
      <protection locked="0"/>
    </xf>
    <xf numFmtId="8" fontId="6" fillId="0" borderId="3" xfId="3" applyNumberFormat="1" applyFont="1" applyBorder="1" applyProtection="1">
      <protection locked="0"/>
    </xf>
    <xf numFmtId="8" fontId="2" fillId="0" borderId="0" xfId="1" applyNumberFormat="1" applyFont="1" applyFill="1" applyBorder="1" applyAlignment="1" applyProtection="1">
      <alignment horizontal="center" wrapText="1"/>
      <protection locked="0"/>
    </xf>
    <xf numFmtId="8" fontId="2" fillId="0" borderId="3" xfId="1" applyNumberFormat="1" applyFont="1" applyFill="1" applyBorder="1" applyAlignment="1" applyProtection="1">
      <alignment horizontal="center" wrapText="1"/>
      <protection locked="0"/>
    </xf>
    <xf numFmtId="8" fontId="6" fillId="0" borderId="3" xfId="1" applyNumberFormat="1" applyFont="1" applyFill="1" applyBorder="1" applyAlignment="1" applyProtection="1">
      <alignment horizontal="center" wrapText="1"/>
      <protection locked="0"/>
    </xf>
    <xf numFmtId="8" fontId="11" fillId="0" borderId="8" xfId="0" applyNumberFormat="1" applyFont="1" applyBorder="1" applyProtection="1">
      <protection locked="0"/>
    </xf>
    <xf numFmtId="8" fontId="5" fillId="0" borderId="0" xfId="0" applyNumberFormat="1" applyFont="1" applyProtection="1">
      <protection locked="0"/>
    </xf>
    <xf numFmtId="8" fontId="5" fillId="0" borderId="9" xfId="2" applyNumberFormat="1" applyFont="1" applyBorder="1" applyProtection="1">
      <protection locked="0"/>
    </xf>
    <xf numFmtId="7" fontId="5" fillId="0" borderId="3" xfId="2" applyNumberFormat="1" applyFont="1" applyBorder="1" applyAlignment="1" applyProtection="1">
      <protection locked="0"/>
    </xf>
    <xf numFmtId="7" fontId="5" fillId="0" borderId="3" xfId="0" applyNumberFormat="1" applyFont="1" applyBorder="1" applyProtection="1"/>
    <xf numFmtId="7" fontId="5" fillId="0" borderId="3" xfId="0" applyNumberFormat="1" applyFont="1" applyBorder="1" applyProtection="1">
      <protection locked="0"/>
    </xf>
    <xf numFmtId="7" fontId="5" fillId="0" borderId="0" xfId="0" applyNumberFormat="1" applyFont="1" applyProtection="1">
      <protection locked="0"/>
    </xf>
    <xf numFmtId="8" fontId="5" fillId="0" borderId="3" xfId="0" applyNumberFormat="1" applyFont="1" applyBorder="1" applyProtection="1">
      <protection locked="0"/>
    </xf>
    <xf numFmtId="7" fontId="6" fillId="0" borderId="3" xfId="1" applyNumberFormat="1" applyFont="1" applyFill="1" applyBorder="1" applyAlignment="1" applyProtection="1">
      <alignment horizontal="center" wrapText="1"/>
      <protection locked="0"/>
    </xf>
    <xf numFmtId="7" fontId="6" fillId="0" borderId="2" xfId="1" applyNumberFormat="1" applyFont="1" applyBorder="1" applyProtection="1">
      <protection locked="0"/>
    </xf>
    <xf numFmtId="7" fontId="6" fillId="0" borderId="1" xfId="1" applyNumberFormat="1" applyFont="1" applyBorder="1" applyProtection="1">
      <protection locked="0"/>
    </xf>
    <xf numFmtId="8" fontId="6" fillId="0" borderId="2" xfId="1" applyNumberFormat="1" applyFont="1" applyBorder="1" applyProtection="1">
      <protection locked="0"/>
    </xf>
    <xf numFmtId="8" fontId="6" fillId="0" borderId="4" xfId="1" applyNumberFormat="1" applyFont="1" applyBorder="1" applyProtection="1">
      <protection locked="0"/>
    </xf>
    <xf numFmtId="8" fontId="0" fillId="0" borderId="3" xfId="0" applyNumberFormat="1" applyFont="1" applyBorder="1" applyProtection="1">
      <protection locked="0"/>
    </xf>
    <xf numFmtId="8" fontId="6" fillId="0" borderId="7" xfId="1" applyNumberFormat="1" applyFont="1" applyBorder="1" applyProtection="1">
      <protection locked="0"/>
    </xf>
    <xf numFmtId="14" fontId="5" fillId="0" borderId="8" xfId="0" applyNumberFormat="1" applyFont="1" applyBorder="1" applyProtection="1">
      <protection locked="0"/>
    </xf>
    <xf numFmtId="8" fontId="11" fillId="0" borderId="0" xfId="0" applyNumberFormat="1" applyFont="1" applyProtection="1">
      <protection locked="0"/>
    </xf>
    <xf numFmtId="8" fontId="3" fillId="0" borderId="3" xfId="0" applyNumberFormat="1" applyFont="1" applyBorder="1" applyAlignment="1" applyProtection="1">
      <alignment horizontal="center"/>
      <protection locked="0"/>
    </xf>
    <xf numFmtId="8" fontId="3" fillId="0" borderId="7" xfId="2" applyNumberFormat="1" applyFont="1" applyBorder="1" applyAlignment="1" applyProtection="1">
      <alignment horizontal="center"/>
      <protection locked="0"/>
    </xf>
    <xf numFmtId="0" fontId="5" fillId="0" borderId="0" xfId="0" applyFont="1" applyAlignment="1" applyProtection="1">
      <protection locked="0"/>
    </xf>
  </cellXfs>
  <cellStyles count="8">
    <cellStyle name="Excel Built-in Normal" xfId="1" xr:uid="{00000000-0005-0000-0000-000000000000}"/>
    <cellStyle name="Excel_BuiltIn_Currency" xfId="3" xr:uid="{00000000-0005-0000-0000-000001000000}"/>
    <cellStyle name="Heading" xfId="4" xr:uid="{00000000-0005-0000-0000-000002000000}"/>
    <cellStyle name="Heading1" xfId="5" xr:uid="{00000000-0005-0000-0000-000003000000}"/>
    <cellStyle name="Normal" xfId="0" builtinId="0"/>
    <cellStyle name="Normal 2" xfId="2" xr:uid="{00000000-0005-0000-0000-000005000000}"/>
    <cellStyle name="Result" xfId="6" xr:uid="{00000000-0005-0000-0000-000006000000}"/>
    <cellStyle name="Result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7"/>
  <sheetViews>
    <sheetView tabSelected="1" view="pageLayout" topLeftCell="A70" zoomScaleNormal="100" workbookViewId="0">
      <selection activeCell="E85" sqref="E85"/>
    </sheetView>
  </sheetViews>
  <sheetFormatPr defaultColWidth="8.85546875" defaultRowHeight="15" x14ac:dyDescent="0.25"/>
  <cols>
    <col min="1" max="3" width="8.85546875" style="1"/>
    <col min="4" max="4" width="20.42578125" style="1" customWidth="1"/>
    <col min="5" max="5" width="12.28515625" style="59" customWidth="1"/>
    <col min="6" max="6" width="11.140625" style="59" customWidth="1"/>
    <col min="7" max="7" width="10.7109375" style="59" customWidth="1"/>
    <col min="8" max="8" width="11.7109375" style="59" customWidth="1"/>
    <col min="9" max="16384" width="8.85546875" style="1"/>
  </cols>
  <sheetData>
    <row r="1" spans="1:8" x14ac:dyDescent="0.25">
      <c r="A1" s="88" t="s">
        <v>77</v>
      </c>
      <c r="B1" s="88"/>
      <c r="C1" s="88"/>
      <c r="D1" s="88"/>
    </row>
    <row r="2" spans="1:8" ht="30" x14ac:dyDescent="0.25">
      <c r="A2" s="2" t="s">
        <v>3</v>
      </c>
      <c r="B2" s="3"/>
      <c r="C2" s="4"/>
      <c r="D2" s="5"/>
      <c r="E2" s="60" t="s">
        <v>55</v>
      </c>
      <c r="F2" s="61" t="s">
        <v>54</v>
      </c>
      <c r="G2" s="62" t="s">
        <v>53</v>
      </c>
      <c r="H2" s="63" t="s">
        <v>56</v>
      </c>
    </row>
    <row r="3" spans="1:8" x14ac:dyDescent="0.25">
      <c r="A3" s="2" t="s">
        <v>9</v>
      </c>
      <c r="B3" s="3"/>
      <c r="C3" s="4"/>
      <c r="D3" s="5"/>
      <c r="E3" s="64"/>
      <c r="F3" s="65"/>
      <c r="G3" s="55"/>
      <c r="H3" s="56"/>
    </row>
    <row r="4" spans="1:8" x14ac:dyDescent="0.25">
      <c r="A4" s="5"/>
      <c r="B4" s="6" t="s">
        <v>4</v>
      </c>
      <c r="C4" s="5"/>
      <c r="D4" s="6"/>
      <c r="E4" s="32">
        <v>1250</v>
      </c>
      <c r="F4" s="7"/>
      <c r="G4" s="55"/>
      <c r="H4" s="57"/>
    </row>
    <row r="5" spans="1:8" x14ac:dyDescent="0.25">
      <c r="A5" s="5"/>
      <c r="B5" s="6" t="s">
        <v>5</v>
      </c>
      <c r="C5" s="5"/>
      <c r="D5" s="8"/>
      <c r="E5" s="78"/>
      <c r="F5" s="9"/>
      <c r="G5" s="55"/>
      <c r="H5" s="57"/>
    </row>
    <row r="6" spans="1:8" x14ac:dyDescent="0.25">
      <c r="A6" s="5"/>
      <c r="B6" s="6" t="s">
        <v>6</v>
      </c>
      <c r="C6" s="5"/>
      <c r="D6" s="8"/>
      <c r="E6" s="35"/>
      <c r="F6" s="9"/>
      <c r="G6" s="55"/>
      <c r="H6" s="57"/>
    </row>
    <row r="7" spans="1:8" x14ac:dyDescent="0.25">
      <c r="A7" s="5"/>
      <c r="B7" s="11" t="s">
        <v>8</v>
      </c>
      <c r="C7" s="12"/>
      <c r="D7" s="13"/>
      <c r="E7" s="35"/>
      <c r="F7" s="9"/>
      <c r="G7" s="58">
        <v>100</v>
      </c>
      <c r="H7" s="57"/>
    </row>
    <row r="8" spans="1:8" x14ac:dyDescent="0.25">
      <c r="A8" s="5"/>
      <c r="B8" s="6" t="s">
        <v>7</v>
      </c>
      <c r="C8" s="5"/>
      <c r="D8" s="8"/>
      <c r="E8" s="79">
        <v>100</v>
      </c>
      <c r="F8" s="9"/>
      <c r="G8" s="55"/>
      <c r="H8" s="57"/>
    </row>
    <row r="9" spans="1:8" x14ac:dyDescent="0.25">
      <c r="A9" s="2" t="s">
        <v>10</v>
      </c>
      <c r="B9" s="4"/>
      <c r="C9" s="2"/>
      <c r="D9" s="8"/>
      <c r="E9" s="35"/>
      <c r="F9" s="9"/>
      <c r="G9" s="55"/>
      <c r="H9" s="57"/>
    </row>
    <row r="10" spans="1:8" x14ac:dyDescent="0.25">
      <c r="A10" s="5"/>
      <c r="B10" s="6" t="s">
        <v>11</v>
      </c>
      <c r="C10" s="5"/>
      <c r="D10" s="8"/>
      <c r="E10" s="10"/>
      <c r="F10" s="9"/>
      <c r="G10" s="55"/>
      <c r="H10" s="57"/>
    </row>
    <row r="11" spans="1:8" x14ac:dyDescent="0.25">
      <c r="A11" s="5"/>
      <c r="B11" s="6" t="s">
        <v>12</v>
      </c>
      <c r="C11" s="5"/>
      <c r="D11" s="8"/>
      <c r="E11" s="10"/>
      <c r="F11" s="9"/>
      <c r="G11" s="55"/>
      <c r="H11" s="57"/>
    </row>
    <row r="12" spans="1:8" x14ac:dyDescent="0.25">
      <c r="A12" s="5"/>
      <c r="B12" s="6" t="s">
        <v>13</v>
      </c>
      <c r="C12" s="5"/>
      <c r="D12" s="8"/>
      <c r="E12" s="14"/>
      <c r="F12" s="9"/>
      <c r="G12" s="55"/>
      <c r="H12" s="57"/>
    </row>
    <row r="13" spans="1:8" x14ac:dyDescent="0.25">
      <c r="A13" s="5"/>
      <c r="B13" s="6" t="s">
        <v>14</v>
      </c>
      <c r="C13" s="5"/>
      <c r="D13" s="5"/>
      <c r="E13" s="14"/>
      <c r="F13" s="9"/>
      <c r="G13" s="55"/>
      <c r="H13" s="57"/>
    </row>
    <row r="14" spans="1:8" x14ac:dyDescent="0.25">
      <c r="A14" s="8"/>
      <c r="B14" s="6" t="s">
        <v>15</v>
      </c>
      <c r="C14" s="5"/>
      <c r="D14" s="5"/>
      <c r="E14" s="14"/>
      <c r="F14" s="9"/>
      <c r="G14" s="55"/>
      <c r="H14" s="57"/>
    </row>
    <row r="15" spans="1:8" s="46" customFormat="1" x14ac:dyDescent="0.25">
      <c r="A15" s="40" t="s">
        <v>57</v>
      </c>
      <c r="B15" s="41"/>
      <c r="C15" s="42"/>
      <c r="D15" s="43"/>
      <c r="E15" s="44">
        <f>SUM(E4:E14)</f>
        <v>1350</v>
      </c>
      <c r="F15" s="45">
        <f>SUM(F4:F14)</f>
        <v>0</v>
      </c>
      <c r="G15" s="45">
        <f>SUM(G4:G14)</f>
        <v>100</v>
      </c>
      <c r="H15" s="45">
        <f>SUM(H4:H14)</f>
        <v>0</v>
      </c>
    </row>
    <row r="16" spans="1:8" x14ac:dyDescent="0.25">
      <c r="A16" s="4" t="s">
        <v>69</v>
      </c>
      <c r="B16" s="4"/>
      <c r="C16" s="4"/>
      <c r="D16" s="6"/>
      <c r="E16" s="72"/>
      <c r="F16" s="17"/>
      <c r="G16" s="17"/>
      <c r="H16" s="17"/>
    </row>
    <row r="17" spans="1:8" s="46" customFormat="1" x14ac:dyDescent="0.25">
      <c r="A17" s="40" t="s">
        <v>58</v>
      </c>
      <c r="B17" s="40"/>
      <c r="C17" s="40"/>
      <c r="D17" s="47"/>
      <c r="E17" s="48">
        <f>SUM(E15+E16)</f>
        <v>1350</v>
      </c>
      <c r="F17" s="48">
        <f t="shared" ref="F17:H17" si="0">SUM(F15+F16)</f>
        <v>0</v>
      </c>
      <c r="G17" s="48">
        <f t="shared" si="0"/>
        <v>100</v>
      </c>
      <c r="H17" s="48">
        <f t="shared" si="0"/>
        <v>0</v>
      </c>
    </row>
    <row r="18" spans="1:8" x14ac:dyDescent="0.25">
      <c r="A18" s="4"/>
      <c r="B18" s="4"/>
      <c r="C18" s="4"/>
      <c r="D18" s="6"/>
      <c r="E18" s="18"/>
      <c r="F18" s="18"/>
      <c r="G18" s="18"/>
      <c r="H18" s="18"/>
    </row>
    <row r="19" spans="1:8" x14ac:dyDescent="0.25">
      <c r="A19" s="2" t="s">
        <v>2</v>
      </c>
      <c r="B19" s="2"/>
      <c r="C19" s="6"/>
      <c r="D19" s="5"/>
      <c r="E19" s="36"/>
      <c r="F19" s="36"/>
    </row>
    <row r="20" spans="1:8" x14ac:dyDescent="0.25">
      <c r="A20" s="2" t="s">
        <v>16</v>
      </c>
      <c r="B20" s="2"/>
      <c r="C20" s="2"/>
      <c r="D20" s="5"/>
      <c r="E20" s="25"/>
      <c r="F20" s="66"/>
      <c r="G20" s="66"/>
      <c r="H20" s="66"/>
    </row>
    <row r="21" spans="1:8" x14ac:dyDescent="0.25">
      <c r="A21" s="5"/>
      <c r="B21" s="6" t="s">
        <v>0</v>
      </c>
      <c r="C21" s="5"/>
      <c r="D21" s="5"/>
      <c r="E21" s="19"/>
      <c r="F21" s="19"/>
      <c r="G21" s="19"/>
      <c r="H21" s="19"/>
    </row>
    <row r="22" spans="1:8" x14ac:dyDescent="0.25">
      <c r="A22" s="5"/>
      <c r="B22" s="6" t="s">
        <v>17</v>
      </c>
      <c r="C22" s="5"/>
      <c r="D22" s="8"/>
      <c r="E22" s="80"/>
      <c r="F22" s="20"/>
      <c r="G22" s="67"/>
      <c r="H22" s="67"/>
    </row>
    <row r="23" spans="1:8" x14ac:dyDescent="0.25">
      <c r="A23" s="5"/>
      <c r="B23" s="6" t="s">
        <v>18</v>
      </c>
      <c r="C23" s="5"/>
      <c r="D23" s="8"/>
      <c r="E23" s="81"/>
      <c r="F23" s="20"/>
      <c r="G23" s="67"/>
      <c r="H23" s="67"/>
    </row>
    <row r="24" spans="1:8" x14ac:dyDescent="0.25">
      <c r="A24" s="5"/>
      <c r="B24" s="6" t="s">
        <v>19</v>
      </c>
      <c r="C24" s="5"/>
      <c r="D24" s="6"/>
      <c r="E24" s="26"/>
      <c r="F24" s="19"/>
      <c r="G24" s="19"/>
      <c r="H24" s="19"/>
    </row>
    <row r="25" spans="1:8" x14ac:dyDescent="0.25">
      <c r="A25" s="5"/>
      <c r="B25" s="6"/>
      <c r="C25" s="5"/>
      <c r="D25" s="6"/>
      <c r="E25" s="25"/>
      <c r="F25" s="22"/>
      <c r="G25" s="66"/>
      <c r="H25" s="66"/>
    </row>
    <row r="26" spans="1:8" x14ac:dyDescent="0.25">
      <c r="A26" s="2" t="s">
        <v>20</v>
      </c>
      <c r="B26" s="4"/>
      <c r="C26" s="5"/>
      <c r="D26" s="8"/>
      <c r="E26" s="36"/>
      <c r="F26" s="23"/>
      <c r="G26" s="66"/>
      <c r="H26" s="66"/>
    </row>
    <row r="27" spans="1:8" x14ac:dyDescent="0.25">
      <c r="A27" s="5"/>
      <c r="B27" s="6" t="s">
        <v>21</v>
      </c>
      <c r="C27" s="5"/>
      <c r="D27" s="6"/>
      <c r="E27" s="26"/>
      <c r="F27" s="19"/>
      <c r="G27" s="19"/>
      <c r="H27" s="19"/>
    </row>
    <row r="28" spans="1:8" x14ac:dyDescent="0.25">
      <c r="A28" s="5"/>
      <c r="B28" s="6" t="s">
        <v>52</v>
      </c>
      <c r="C28" s="5"/>
      <c r="D28" s="5"/>
      <c r="E28" s="82"/>
      <c r="F28" s="71"/>
      <c r="G28" s="19"/>
      <c r="H28" s="26"/>
    </row>
    <row r="29" spans="1:8" x14ac:dyDescent="0.25">
      <c r="A29" s="15"/>
      <c r="B29" s="15"/>
      <c r="C29" s="15"/>
      <c r="D29" s="15"/>
      <c r="E29" s="25"/>
      <c r="F29" s="24"/>
      <c r="G29" s="66"/>
      <c r="H29" s="66"/>
    </row>
    <row r="30" spans="1:8" x14ac:dyDescent="0.25">
      <c r="A30" s="2" t="s">
        <v>22</v>
      </c>
      <c r="B30" s="2"/>
      <c r="C30" s="5"/>
      <c r="D30" s="5"/>
      <c r="E30" s="25"/>
      <c r="F30" s="22"/>
      <c r="G30" s="66"/>
      <c r="H30" s="66"/>
    </row>
    <row r="31" spans="1:8" x14ac:dyDescent="0.25">
      <c r="A31" s="5"/>
      <c r="B31" s="5" t="s">
        <v>23</v>
      </c>
      <c r="C31" s="5"/>
      <c r="D31" s="5"/>
      <c r="E31" s="26"/>
      <c r="F31" s="26"/>
      <c r="G31" s="26"/>
      <c r="H31" s="26"/>
    </row>
    <row r="32" spans="1:8" x14ac:dyDescent="0.25">
      <c r="A32" s="5"/>
      <c r="B32" s="6" t="s">
        <v>24</v>
      </c>
      <c r="C32" s="5"/>
      <c r="D32" s="5"/>
      <c r="E32" s="26"/>
      <c r="F32" s="26"/>
      <c r="G32" s="26"/>
      <c r="H32" s="26"/>
    </row>
    <row r="33" spans="1:8" x14ac:dyDescent="0.25">
      <c r="A33" s="2"/>
      <c r="B33" s="4"/>
      <c r="C33" s="2"/>
      <c r="D33" s="5"/>
      <c r="E33" s="25"/>
      <c r="F33" s="22"/>
      <c r="G33" s="66"/>
      <c r="H33" s="66"/>
    </row>
    <row r="34" spans="1:8" x14ac:dyDescent="0.25">
      <c r="A34" s="2" t="s">
        <v>25</v>
      </c>
      <c r="B34" s="4"/>
      <c r="C34" s="2"/>
      <c r="D34" s="5"/>
      <c r="E34" s="25"/>
      <c r="F34" s="22"/>
      <c r="G34" s="66"/>
      <c r="H34" s="66"/>
    </row>
    <row r="35" spans="1:8" x14ac:dyDescent="0.25">
      <c r="A35" s="5"/>
      <c r="B35" s="6" t="s">
        <v>73</v>
      </c>
      <c r="C35" s="5"/>
      <c r="D35" s="5"/>
      <c r="E35" s="26"/>
      <c r="F35" s="19"/>
      <c r="G35" s="19"/>
      <c r="H35" s="26"/>
    </row>
    <row r="36" spans="1:8" x14ac:dyDescent="0.25">
      <c r="A36" s="5"/>
      <c r="B36" s="6" t="s">
        <v>26</v>
      </c>
      <c r="C36" s="5"/>
      <c r="D36" s="5"/>
      <c r="E36" s="54"/>
      <c r="F36" s="27"/>
      <c r="G36" s="67"/>
      <c r="H36" s="68"/>
    </row>
    <row r="37" spans="1:8" x14ac:dyDescent="0.25">
      <c r="A37" s="5"/>
      <c r="B37" s="5" t="s">
        <v>27</v>
      </c>
      <c r="C37" s="6"/>
      <c r="D37" s="5"/>
      <c r="E37" s="34"/>
      <c r="F37" s="27"/>
      <c r="G37" s="67"/>
      <c r="H37" s="68"/>
    </row>
    <row r="38" spans="1:8" x14ac:dyDescent="0.25">
      <c r="A38" s="5"/>
      <c r="B38" s="5" t="s">
        <v>28</v>
      </c>
      <c r="C38" s="5"/>
      <c r="D38" s="5"/>
      <c r="E38" s="28"/>
      <c r="F38" s="29"/>
      <c r="G38" s="67"/>
      <c r="H38" s="68"/>
    </row>
    <row r="39" spans="1:8" x14ac:dyDescent="0.25">
      <c r="A39" s="5"/>
      <c r="B39" s="6" t="s">
        <v>29</v>
      </c>
      <c r="C39" s="5"/>
      <c r="D39" s="6"/>
      <c r="E39" s="68"/>
      <c r="F39" s="27"/>
      <c r="G39" s="67"/>
      <c r="H39" s="86"/>
    </row>
    <row r="40" spans="1:8" x14ac:dyDescent="0.25">
      <c r="A40" s="5"/>
      <c r="B40" s="6" t="s">
        <v>67</v>
      </c>
      <c r="C40" s="16"/>
      <c r="D40" s="30"/>
      <c r="E40" s="14"/>
      <c r="F40" s="27"/>
      <c r="G40" s="67"/>
      <c r="H40" s="68"/>
    </row>
    <row r="41" spans="1:8" x14ac:dyDescent="0.25">
      <c r="A41" s="5"/>
      <c r="B41" s="5" t="s">
        <v>68</v>
      </c>
      <c r="C41" s="5"/>
      <c r="D41" s="6"/>
      <c r="E41" s="31"/>
      <c r="F41" s="27"/>
      <c r="G41" s="67"/>
      <c r="H41" s="68"/>
    </row>
    <row r="42" spans="1:8" x14ac:dyDescent="0.25">
      <c r="A42" s="6"/>
      <c r="B42" s="6" t="s">
        <v>70</v>
      </c>
      <c r="C42" s="6"/>
      <c r="D42" s="6"/>
      <c r="E42" s="32"/>
      <c r="F42" s="32"/>
      <c r="G42" s="67"/>
      <c r="H42" s="68"/>
    </row>
    <row r="43" spans="1:8" x14ac:dyDescent="0.25">
      <c r="A43" s="6"/>
      <c r="B43" s="6" t="s">
        <v>72</v>
      </c>
      <c r="C43" s="6"/>
      <c r="D43" s="6"/>
      <c r="E43" s="33"/>
      <c r="F43" s="28"/>
      <c r="G43" s="67"/>
      <c r="H43" s="68"/>
    </row>
    <row r="44" spans="1:8" x14ac:dyDescent="0.25">
      <c r="A44" s="2"/>
      <c r="B44" s="5" t="s">
        <v>71</v>
      </c>
      <c r="C44" s="5"/>
      <c r="D44" s="5"/>
      <c r="E44" s="31"/>
      <c r="F44" s="34"/>
      <c r="G44" s="67"/>
      <c r="H44" s="68"/>
    </row>
    <row r="45" spans="1:8" x14ac:dyDescent="0.25">
      <c r="A45" s="2"/>
      <c r="B45" s="5" t="s">
        <v>74</v>
      </c>
      <c r="C45" s="5"/>
      <c r="D45" s="5"/>
      <c r="E45" s="26"/>
      <c r="F45" s="26"/>
      <c r="G45" s="26"/>
      <c r="H45" s="87"/>
    </row>
    <row r="46" spans="1:8" x14ac:dyDescent="0.25">
      <c r="A46" s="5"/>
      <c r="B46" s="6"/>
      <c r="C46" s="5"/>
      <c r="D46" s="6"/>
      <c r="E46" s="21"/>
      <c r="F46" s="25"/>
      <c r="G46" s="66"/>
      <c r="H46" s="66"/>
    </row>
    <row r="47" spans="1:8" ht="30" x14ac:dyDescent="0.25">
      <c r="A47" s="5"/>
      <c r="B47" s="6"/>
      <c r="C47" s="5"/>
      <c r="D47" s="6"/>
      <c r="E47" s="60" t="s">
        <v>55</v>
      </c>
      <c r="F47" s="61" t="s">
        <v>54</v>
      </c>
      <c r="G47" s="62" t="s">
        <v>53</v>
      </c>
      <c r="H47" s="63" t="s">
        <v>56</v>
      </c>
    </row>
    <row r="48" spans="1:8" x14ac:dyDescent="0.25">
      <c r="A48" s="2" t="s">
        <v>1</v>
      </c>
      <c r="B48" s="5"/>
      <c r="C48" s="5"/>
      <c r="D48" s="6"/>
      <c r="E48" s="21"/>
      <c r="F48" s="21"/>
      <c r="G48" s="66"/>
      <c r="H48" s="66"/>
    </row>
    <row r="49" spans="1:8" x14ac:dyDescent="0.25">
      <c r="A49" s="5"/>
      <c r="B49" s="5" t="s">
        <v>30</v>
      </c>
      <c r="C49" s="5"/>
      <c r="D49" s="6"/>
      <c r="E49" s="26"/>
      <c r="F49" s="19"/>
      <c r="G49" s="19"/>
      <c r="H49" s="19"/>
    </row>
    <row r="50" spans="1:8" x14ac:dyDescent="0.25">
      <c r="A50" s="5"/>
      <c r="B50" s="6" t="s">
        <v>31</v>
      </c>
      <c r="C50" s="5"/>
      <c r="D50" s="6"/>
      <c r="E50" s="54"/>
      <c r="F50" s="14"/>
      <c r="G50" s="67"/>
      <c r="H50" s="67"/>
    </row>
    <row r="51" spans="1:8" x14ac:dyDescent="0.25">
      <c r="A51" s="5"/>
      <c r="B51" s="6" t="s">
        <v>32</v>
      </c>
      <c r="C51" s="5"/>
      <c r="D51" s="6"/>
      <c r="E51" s="34"/>
      <c r="F51" s="34"/>
      <c r="G51" s="67"/>
      <c r="H51" s="67"/>
    </row>
    <row r="52" spans="1:8" x14ac:dyDescent="0.25">
      <c r="A52" s="5"/>
      <c r="B52" s="6" t="s">
        <v>33</v>
      </c>
      <c r="C52" s="5"/>
      <c r="D52" s="6"/>
      <c r="E52" s="34"/>
      <c r="F52" s="34"/>
      <c r="G52" s="67"/>
      <c r="H52" s="67"/>
    </row>
    <row r="53" spans="1:8" x14ac:dyDescent="0.25">
      <c r="A53" s="5"/>
      <c r="B53" s="6" t="s">
        <v>34</v>
      </c>
      <c r="C53" s="5"/>
      <c r="D53" s="6"/>
      <c r="E53" s="34"/>
      <c r="F53" s="34"/>
      <c r="G53" s="67"/>
      <c r="H53" s="67"/>
    </row>
    <row r="54" spans="1:8" x14ac:dyDescent="0.25">
      <c r="A54" s="5"/>
      <c r="B54" s="6" t="s">
        <v>35</v>
      </c>
      <c r="C54" s="5"/>
      <c r="D54" s="6"/>
      <c r="E54" s="34"/>
      <c r="F54" s="34"/>
      <c r="G54" s="67"/>
      <c r="H54" s="67"/>
    </row>
    <row r="55" spans="1:8" x14ac:dyDescent="0.25">
      <c r="A55" s="5"/>
      <c r="B55" s="6" t="s">
        <v>36</v>
      </c>
      <c r="C55" s="5"/>
      <c r="D55" s="5"/>
      <c r="E55" s="34"/>
      <c r="F55" s="34"/>
      <c r="G55" s="67"/>
      <c r="H55" s="68"/>
    </row>
    <row r="56" spans="1:8" x14ac:dyDescent="0.25">
      <c r="A56" s="5"/>
      <c r="B56" s="6" t="s">
        <v>37</v>
      </c>
      <c r="C56" s="5"/>
      <c r="D56" s="5"/>
      <c r="E56" s="34"/>
      <c r="F56" s="34"/>
      <c r="G56" s="67"/>
      <c r="H56" s="67"/>
    </row>
    <row r="57" spans="1:8" x14ac:dyDescent="0.25">
      <c r="A57" s="6"/>
      <c r="B57" s="5" t="s">
        <v>38</v>
      </c>
      <c r="C57" s="5"/>
      <c r="D57" s="6"/>
      <c r="E57" s="34"/>
      <c r="F57" s="14"/>
      <c r="G57" s="67"/>
      <c r="H57" s="67"/>
    </row>
    <row r="58" spans="1:8" x14ac:dyDescent="0.25">
      <c r="A58" s="5"/>
      <c r="B58" s="6" t="s">
        <v>39</v>
      </c>
      <c r="C58" s="5"/>
      <c r="D58" s="8"/>
      <c r="E58" s="35"/>
      <c r="F58" s="35"/>
      <c r="G58" s="67"/>
      <c r="H58" s="67"/>
    </row>
    <row r="59" spans="1:8" x14ac:dyDescent="0.25">
      <c r="A59" s="5"/>
      <c r="B59" s="6" t="s">
        <v>75</v>
      </c>
      <c r="C59" s="5"/>
      <c r="D59" s="8"/>
      <c r="E59" s="35"/>
      <c r="F59" s="10"/>
      <c r="G59" s="10"/>
      <c r="H59" s="10"/>
    </row>
    <row r="60" spans="1:8" x14ac:dyDescent="0.25">
      <c r="A60" s="5"/>
      <c r="B60" s="6"/>
      <c r="C60" s="5"/>
      <c r="D60" s="8"/>
      <c r="E60" s="36"/>
      <c r="F60" s="36"/>
      <c r="G60" s="66"/>
      <c r="H60" s="66"/>
    </row>
    <row r="61" spans="1:8" x14ac:dyDescent="0.25">
      <c r="A61" s="2" t="s">
        <v>40</v>
      </c>
      <c r="B61" s="4"/>
      <c r="C61" s="5"/>
      <c r="D61" s="8"/>
      <c r="E61" s="36"/>
      <c r="F61" s="36"/>
      <c r="G61" s="66"/>
      <c r="H61" s="66"/>
    </row>
    <row r="62" spans="1:8" x14ac:dyDescent="0.25">
      <c r="A62" s="5"/>
      <c r="B62" s="6" t="s">
        <v>41</v>
      </c>
      <c r="C62" s="5"/>
      <c r="D62" s="8"/>
      <c r="E62" s="83"/>
      <c r="F62" s="37"/>
      <c r="G62" s="37"/>
      <c r="H62" s="37"/>
    </row>
    <row r="63" spans="1:8" x14ac:dyDescent="0.25">
      <c r="A63" s="5"/>
      <c r="B63" s="6" t="s">
        <v>42</v>
      </c>
      <c r="C63" s="5"/>
      <c r="D63" s="8"/>
      <c r="E63" s="83"/>
      <c r="F63" s="37"/>
      <c r="G63" s="37"/>
      <c r="H63" s="37"/>
    </row>
    <row r="64" spans="1:8" x14ac:dyDescent="0.25">
      <c r="A64" s="5"/>
      <c r="B64" s="6"/>
      <c r="C64" s="5"/>
      <c r="D64" s="8"/>
      <c r="E64" s="36"/>
      <c r="F64" s="36"/>
      <c r="G64" s="66"/>
      <c r="H64" s="66"/>
    </row>
    <row r="65" spans="1:8" x14ac:dyDescent="0.25">
      <c r="A65" s="2" t="s">
        <v>43</v>
      </c>
      <c r="B65" s="4"/>
      <c r="C65" s="5"/>
      <c r="D65" s="8"/>
      <c r="E65" s="25"/>
      <c r="F65" s="25"/>
      <c r="G65" s="66"/>
      <c r="H65" s="66"/>
    </row>
    <row r="66" spans="1:8" x14ac:dyDescent="0.25">
      <c r="A66" s="5"/>
      <c r="B66" s="6" t="s">
        <v>44</v>
      </c>
      <c r="C66" s="5"/>
      <c r="D66" s="8"/>
      <c r="E66" s="26"/>
      <c r="F66" s="19"/>
      <c r="G66" s="19"/>
      <c r="H66" s="19"/>
    </row>
    <row r="67" spans="1:8" x14ac:dyDescent="0.25">
      <c r="A67" s="6"/>
      <c r="B67" s="5"/>
      <c r="C67" s="5"/>
      <c r="D67" s="5"/>
      <c r="E67" s="25"/>
      <c r="F67" s="21"/>
      <c r="G67" s="66"/>
      <c r="H67" s="66"/>
    </row>
    <row r="68" spans="1:8" x14ac:dyDescent="0.25">
      <c r="A68" s="4" t="s">
        <v>45</v>
      </c>
      <c r="B68" s="2"/>
      <c r="C68" s="6"/>
      <c r="D68" s="5"/>
      <c r="E68" s="25"/>
      <c r="F68" s="21"/>
      <c r="G68" s="66"/>
      <c r="H68" s="66"/>
    </row>
    <row r="69" spans="1:8" x14ac:dyDescent="0.25">
      <c r="A69" s="5"/>
      <c r="B69" s="6" t="s">
        <v>46</v>
      </c>
      <c r="C69" s="5"/>
      <c r="D69" s="8"/>
      <c r="E69" s="83"/>
      <c r="F69" s="37"/>
      <c r="G69" s="37"/>
      <c r="H69" s="37"/>
    </row>
    <row r="70" spans="1:8" x14ac:dyDescent="0.25">
      <c r="A70" s="5"/>
      <c r="B70" s="6" t="s">
        <v>47</v>
      </c>
      <c r="C70" s="5"/>
      <c r="D70" s="8"/>
      <c r="E70" s="80"/>
      <c r="F70" s="35"/>
      <c r="G70" s="67"/>
      <c r="H70" s="67"/>
    </row>
    <row r="71" spans="1:8" x14ac:dyDescent="0.25">
      <c r="A71" s="5"/>
      <c r="B71" s="6" t="s">
        <v>76</v>
      </c>
      <c r="C71" s="5"/>
      <c r="D71" s="8"/>
      <c r="E71" s="35"/>
      <c r="F71" s="35"/>
      <c r="G71" s="67"/>
      <c r="H71" s="68"/>
    </row>
    <row r="72" spans="1:8" x14ac:dyDescent="0.25">
      <c r="A72" s="5"/>
      <c r="B72" s="6" t="s">
        <v>48</v>
      </c>
      <c r="C72" s="5"/>
      <c r="D72" s="8"/>
      <c r="E72" s="35"/>
      <c r="F72" s="35"/>
      <c r="G72" s="67"/>
      <c r="H72" s="67"/>
    </row>
    <row r="73" spans="1:8" x14ac:dyDescent="0.25">
      <c r="A73" s="5"/>
      <c r="B73" s="6" t="s">
        <v>49</v>
      </c>
      <c r="C73" s="5"/>
      <c r="D73" s="8"/>
      <c r="E73" s="10"/>
      <c r="F73" s="35"/>
      <c r="G73" s="77"/>
      <c r="H73" s="67"/>
    </row>
    <row r="74" spans="1:8" x14ac:dyDescent="0.25">
      <c r="A74" s="5"/>
      <c r="B74" s="6" t="s">
        <v>50</v>
      </c>
      <c r="C74" s="5"/>
      <c r="D74" s="8"/>
      <c r="E74" s="10"/>
      <c r="F74" s="35"/>
      <c r="G74" s="67"/>
      <c r="H74" s="67"/>
    </row>
    <row r="75" spans="1:8" x14ac:dyDescent="0.25">
      <c r="A75" s="6"/>
      <c r="B75" s="6" t="s">
        <v>51</v>
      </c>
      <c r="C75" s="6"/>
      <c r="D75" s="6"/>
      <c r="E75" s="32"/>
      <c r="F75" s="32"/>
      <c r="G75" s="67"/>
      <c r="H75" s="67"/>
    </row>
    <row r="76" spans="1:8" x14ac:dyDescent="0.25">
      <c r="A76" s="6"/>
      <c r="B76" s="6" t="s">
        <v>45</v>
      </c>
      <c r="C76" s="6"/>
      <c r="D76" s="6"/>
      <c r="E76" s="33"/>
      <c r="F76" s="28"/>
      <c r="G76" s="67"/>
      <c r="H76" s="67"/>
    </row>
    <row r="77" spans="1:8" s="46" customFormat="1" x14ac:dyDescent="0.25">
      <c r="A77" s="41" t="s">
        <v>59</v>
      </c>
      <c r="B77" s="40"/>
      <c r="C77" s="49"/>
      <c r="D77" s="50"/>
      <c r="E77" s="51">
        <f>SUM(E21:E45,E49:E76)</f>
        <v>0</v>
      </c>
      <c r="F77" s="51">
        <f t="shared" ref="F77:H77" si="1">SUM(F21:F45,F49:F76)</f>
        <v>0</v>
      </c>
      <c r="G77" s="51">
        <f t="shared" si="1"/>
        <v>0</v>
      </c>
      <c r="H77" s="51">
        <f t="shared" si="1"/>
        <v>0</v>
      </c>
    </row>
    <row r="79" spans="1:8" s="46" customFormat="1" x14ac:dyDescent="0.25">
      <c r="A79" s="52" t="s">
        <v>60</v>
      </c>
      <c r="E79" s="53">
        <f>E17</f>
        <v>1350</v>
      </c>
      <c r="F79" s="53">
        <f t="shared" ref="F79:H79" si="2">F17</f>
        <v>0</v>
      </c>
      <c r="G79" s="53">
        <f t="shared" si="2"/>
        <v>100</v>
      </c>
      <c r="H79" s="53">
        <f t="shared" si="2"/>
        <v>0</v>
      </c>
    </row>
    <row r="80" spans="1:8" s="46" customFormat="1" x14ac:dyDescent="0.25">
      <c r="A80" s="52" t="s">
        <v>61</v>
      </c>
      <c r="E80" s="53">
        <f>E77</f>
        <v>0</v>
      </c>
      <c r="F80" s="53">
        <f t="shared" ref="F80:H80" si="3">F77</f>
        <v>0</v>
      </c>
      <c r="G80" s="53">
        <f t="shared" si="3"/>
        <v>0</v>
      </c>
      <c r="H80" s="53">
        <f t="shared" si="3"/>
        <v>0</v>
      </c>
    </row>
    <row r="81" spans="1:8" s="46" customFormat="1" x14ac:dyDescent="0.25">
      <c r="A81" s="52" t="s">
        <v>66</v>
      </c>
      <c r="B81" s="52"/>
      <c r="E81" s="73">
        <f>SUM(E79-E80)</f>
        <v>1350</v>
      </c>
      <c r="F81" s="53">
        <f t="shared" ref="F81:G81" si="4">SUM(F79-F80)</f>
        <v>0</v>
      </c>
      <c r="G81" s="53">
        <f t="shared" si="4"/>
        <v>100</v>
      </c>
      <c r="H81" s="53">
        <f>SUM(H79-H80)</f>
        <v>0</v>
      </c>
    </row>
    <row r="82" spans="1:8" x14ac:dyDescent="0.25">
      <c r="A82" s="38" t="s">
        <v>62</v>
      </c>
      <c r="B82" s="38"/>
      <c r="C82" s="38"/>
      <c r="E82" s="74"/>
      <c r="F82" s="76">
        <v>0</v>
      </c>
      <c r="G82" s="76">
        <v>0</v>
      </c>
      <c r="H82" s="76"/>
    </row>
    <row r="83" spans="1:8" x14ac:dyDescent="0.25">
      <c r="A83" s="52" t="s">
        <v>63</v>
      </c>
      <c r="B83" s="46"/>
      <c r="C83" s="46"/>
      <c r="D83" s="46"/>
      <c r="E83" s="75">
        <f>SUM(E81+E82)</f>
        <v>1350</v>
      </c>
      <c r="F83" s="70">
        <f>SUM(F81-F82)</f>
        <v>0</v>
      </c>
      <c r="G83" s="70">
        <f>SUM(G81-G82)</f>
        <v>100</v>
      </c>
      <c r="H83" s="70">
        <f>SUM(H81-H82)</f>
        <v>0</v>
      </c>
    </row>
    <row r="86" spans="1:8" ht="15.75" thickBot="1" x14ac:dyDescent="0.3">
      <c r="A86" s="39"/>
      <c r="B86" s="39"/>
      <c r="C86" s="39"/>
      <c r="D86" s="39"/>
      <c r="E86" s="85"/>
      <c r="F86" s="84"/>
      <c r="G86" s="69"/>
      <c r="H86" s="69"/>
    </row>
    <row r="87" spans="1:8" x14ac:dyDescent="0.25">
      <c r="A87" s="38" t="s">
        <v>65</v>
      </c>
      <c r="B87" s="38"/>
      <c r="C87" s="38"/>
      <c r="D87" s="38"/>
      <c r="E87" s="70" t="s">
        <v>64</v>
      </c>
      <c r="F87" s="70"/>
      <c r="G87" s="70"/>
      <c r="H87" s="70"/>
    </row>
  </sheetData>
  <mergeCells count="1">
    <mergeCell ref="A1:D1"/>
  </mergeCells>
  <printOptions horizontalCentered="1" gridLines="1"/>
  <pageMargins left="0.2" right="0.2" top="0.75" bottom="0.75" header="0.3" footer="0.3"/>
  <pageSetup orientation="portrait" r:id="rId1"/>
  <headerFooter>
    <oddHeader>&amp;CBudget 2017-2018</oddHeader>
  </headerFooter>
  <ignoredErrors>
    <ignoredError sqref="E83:H8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22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 Form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Connie</dc:creator>
  <cp:lastModifiedBy>Melissa Pappas</cp:lastModifiedBy>
  <cp:lastPrinted>2017-09-18T18:27:36Z</cp:lastPrinted>
  <dcterms:created xsi:type="dcterms:W3CDTF">2015-05-18T00:42:19Z</dcterms:created>
  <dcterms:modified xsi:type="dcterms:W3CDTF">2017-10-25T21:33:49Z</dcterms:modified>
</cp:coreProperties>
</file>